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<sst xmlns="http://schemas.openxmlformats.org/spreadsheetml/2006/main" count="379" uniqueCount="239">
  <si>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</si>
  <si>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</si>
  <si>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</si>
  <si>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</si>
  <si>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</si>
  <si>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</si>
  <si>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</si>
  <si>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декабрь 2018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</si>
  <si>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</si>
  <si>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</si>
  <si>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</si>
  <si>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</si>
  <si>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</si>
  <si>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</si>
  <si>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</si>
  <si>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</si>
  <si>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</si>
  <si>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</si>
  <si>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</si>
  <si>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</si>
  <si>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</si>
  <si>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</si>
  <si>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</si>
  <si>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</si>
  <si>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</si>
  <si>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</si>
  <si>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</si>
  <si>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</si>
  <si>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</si>
  <si>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</si>
  <si>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</si>
  <si>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</si>
  <si>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</si>
  <si>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</si>
  <si>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</si>
  <si>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</si>
  <si>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</si>
  <si>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</si>
  <si>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</si>
  <si>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</si>
  <si>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</si>
  <si>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</si>
  <si>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</si>
  <si>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</si>
  <si>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</si>
  <si>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</si>
  <si>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</si>
  <si>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</si>
  <si>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</si>
  <si>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</si>
  <si>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</si>
  <si>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</si>
  <si>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</si>
  <si>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</si>
  <si>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</si>
  <si>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</si>
  <si>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</si>
  <si>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</si>
  <si>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</si>
  <si>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</si>
  <si>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</si>
  <si>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</si>
  <si>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</si>
  <si>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</si>
  <si>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</si>
  <si>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</si>
  <si>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</si>
  <si>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</si>
  <si>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</si>
  <si>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</si>
  <si>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</si>
  <si>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</si>
  <si>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</si>
  <si>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</si>
  <si>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</si>
  <si>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</si>
  <si>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</si>
  <si>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</si>
  <si>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</si>
  <si>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</si>
  <si>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</si>
  <si>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</si>
  <si>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</si>
  <si>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</si>
  <si>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</si>
  <si>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</si>
  <si>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</si>
  <si>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</si>
  <si>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</si>
  <si>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</si>
  <si>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</si>
  <si>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</si>
  <si>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</si>
  <si>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</si>
  <si>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</si>
  <si>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</si>
  <si>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</si>
  <si>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</si>
  <si>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</si>
  <si>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</si>
  <si>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</si>
  <si>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</si>
  <si>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</si>
  <si>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</si>
  <si>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</si>
  <si>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</si>
  <si>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</si>
  <si>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</si>
  <si>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</si>
  <si>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</si>
  <si>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</si>
  <si>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</si>
  <si>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</si>
  <si>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</si>
  <si>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</si>
  <si>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</si>
  <si>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</si>
  <si>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</si>
  <si>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</si>
  <si>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</si>
  <si>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</si>
  <si>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</si>
  <si>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</si>
  <si>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</si>
  <si>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</si>
  <si>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</si>
  <si>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</si>
  <si>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</si>
  <si>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</si>
  <si>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</si>
  <si>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</si>
  <si>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</si>
  <si>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х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</si>
  <si>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</si>
  <si>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</si>
  <si>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</si>
  <si>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</si>
  <si>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</si>
  <si>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</si>
  <si>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</si>
  <si>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</si>
  <si>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</si>
  <si>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</si>
  <si>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</si>
  <si>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</si>
  <si>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</si>
  <si>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</si>
  <si>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</si>
  <si>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</si>
  <si>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</si>
  <si>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</si>
  <si>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</si>
  <si>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</si>
  <si>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</si>
  <si>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</si>
  <si>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</si>
  <si>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</si>
  <si>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</si>
  <si>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</si>
  <si>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</si>
  <si>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</si>
  <si>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</si>
  <si>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</si>
  <si>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</si>
  <si>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</si>
  <si>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</si>
  <si>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</si>
  <si>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</si>
  <si>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</si>
  <si>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</si>
  <si>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</si>
  <si>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</si>
  <si>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</si>
  <si>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</si>
  <si>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</si>
  <si>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</si>
  <si>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</si>
  <si>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</si>
  <si>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</si>
  <si>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</si>
  <si>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</si>
  <si>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</si>
  <si>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</si>
  <si>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</si>
  <si>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</si>
  <si>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</si>
  <si>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</si>
  <si>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</si>
  <si>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</si>
  <si>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</si>
  <si>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</si>
  <si>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</si>
  <si>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</si>
  <si>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</si>
  <si>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</si>
  <si>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</si>
  <si>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</si>
  <si>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</si>
  <si>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</si>
  <si>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</si>
  <si>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</si>
  <si>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</si>
  <si>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</si>
  <si>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</si>
  <si>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</si>
  <si>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</si>
  <si>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</si>
  <si>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</si>
  <si>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</si>
  <si>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</si>
  <si>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</si>
  <si>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</si>
  <si>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</si>
  <si>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</si>
  <si>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 декабря  2018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</si>
  <si>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</si>
  <si>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</si>
  <si>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</si>
  <si>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</si>
  <si>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</si>
  <si>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</si>
  <si>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</si>
  <si>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</si>
  <si>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</si>
  <si>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</si>
  <si>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</si>
  <si>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</si>
  <si>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</si>
  <si>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</si>
  <si>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</si>
  <si>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</si>
  <si>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</si>
  <si>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января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</si>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</sst>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2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wrapText="1" indent="3"/>
    </xf>
    <xf numFmtId="0" fontId="2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164" fontId="9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9" fillId="0" borderId="15" xfId="0" applyFont="1" applyBorder="1" applyAlignment="1" applyProtection="1">
      <alignment horizontal="right" wrapText="1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right" wrapText="1"/>
      <protection/>
    </xf>
    <xf numFmtId="0" fontId="2" fillId="0" borderId="15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right" wrapText="1"/>
      <protection/>
    </xf>
    <xf numFmtId="164" fontId="9" fillId="0" borderId="16" xfId="0" applyNumberFormat="1" applyFont="1" applyBorder="1" applyAlignment="1" applyProtection="1">
      <alignment horizontal="right" wrapText="1"/>
      <protection/>
    </xf>
    <xf numFmtId="164" fontId="9" fillId="0" borderId="16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left" wrapText="1" indent="3"/>
    </xf>
    <xf numFmtId="0" fontId="9" fillId="0" borderId="16" xfId="0" applyFont="1" applyBorder="1" applyAlignment="1">
      <alignment wrapText="1"/>
    </xf>
    <xf numFmtId="0" fontId="2" fillId="0" borderId="15" xfId="0" applyFont="1" applyBorder="1" applyAlignment="1">
      <alignment horizontal="left" wrapText="1" indent="1"/>
    </xf>
    <xf numFmtId="0" fontId="9" fillId="0" borderId="15" xfId="0" applyFont="1" applyBorder="1" applyAlignment="1" applyProtection="1">
      <alignment horizontal="right" wrapText="1"/>
      <protection/>
    </xf>
    <xf numFmtId="0" fontId="9" fillId="0" borderId="15" xfId="0" applyFont="1" applyBorder="1" applyAlignment="1" applyProtection="1">
      <alignment wrapText="1"/>
      <protection/>
    </xf>
    <xf numFmtId="164" fontId="9" fillId="0" borderId="16" xfId="0" applyNumberFormat="1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0" borderId="15" xfId="0" applyFont="1" applyFill="1" applyBorder="1" applyAlignment="1" applyProtection="1">
      <alignment horizontal="right" wrapText="1"/>
      <protection locked="0"/>
    </xf>
    <xf numFmtId="0" fontId="9" fillId="0" borderId="15" xfId="0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164" fontId="2" fillId="0" borderId="16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 indent="2"/>
    </xf>
    <xf numFmtId="164" fontId="9" fillId="0" borderId="15" xfId="0" applyNumberFormat="1" applyFont="1" applyFill="1" applyBorder="1" applyAlignment="1">
      <alignment horizontal="right" wrapText="1"/>
    </xf>
    <xf numFmtId="164" fontId="9" fillId="0" borderId="15" xfId="0" applyNumberFormat="1" applyFont="1" applyBorder="1" applyAlignment="1">
      <alignment wrapText="1"/>
    </xf>
    <xf numFmtId="0" fontId="2" fillId="33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Border="1" applyAlignment="1" applyProtection="1">
      <alignment wrapText="1"/>
      <protection locked="0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14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 indent="1" shrinkToFit="1"/>
    </xf>
    <xf numFmtId="0" fontId="2" fillId="0" borderId="16" xfId="0" applyFont="1" applyBorder="1" applyAlignment="1">
      <alignment horizontal="right" wrapText="1"/>
    </xf>
    <xf numFmtId="0" fontId="2" fillId="0" borderId="15" xfId="0" applyFont="1" applyFill="1" applyBorder="1" applyAlignment="1">
      <alignment horizontal="left" wrapText="1" indent="1"/>
    </xf>
    <xf numFmtId="0" fontId="2" fillId="0" borderId="15" xfId="0" applyFont="1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right"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49" fontId="3" fillId="33" borderId="0" xfId="0" applyNumberFormat="1" applyFont="1" applyFill="1" applyBorder="1" applyAlignment="1" applyProtection="1">
      <alignment horizontal="center" wrapText="1"/>
      <protection locked="0"/>
    </xf>
    <xf numFmtId="49" fontId="6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zoomScalePageLayoutView="0" workbookViewId="0" topLeftCell="A1">
      <pane ySplit="13" topLeftCell="A39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5.125" style="1" customWidth="1"/>
    <col min="2" max="2" width="51.375" style="2" customWidth="1"/>
    <col min="3" max="3" width="9.625" style="3" customWidth="1"/>
    <col min="4" max="4" width="10.625" style="4" customWidth="1"/>
    <col min="5" max="5" width="10.625" style="2" customWidth="1"/>
    <col min="6" max="6" width="8.625" style="2" customWidth="1"/>
    <col min="7" max="16384" width="9.0039062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04"/>
      <c r="F5" s="104"/>
    </row>
    <row r="6" spans="1:6" ht="12" customHeight="1">
      <c r="A6" s="105" t="s">
        <v>4</v>
      </c>
      <c r="B6" s="105"/>
      <c r="C6" s="105"/>
      <c r="D6" s="105"/>
      <c r="E6" s="105"/>
      <c r="F6" s="105"/>
    </row>
    <row r="7" spans="1:6" ht="14.25" customHeight="1">
      <c r="A7" s="106" t="s">
        <v>5</v>
      </c>
      <c r="B7" s="106"/>
      <c r="C7" s="106"/>
      <c r="D7" s="106"/>
      <c r="E7" s="106"/>
      <c r="F7" s="106"/>
    </row>
    <row r="8" spans="1:6" ht="10.5" customHeight="1">
      <c r="A8" s="107" t="s">
        <v>6</v>
      </c>
      <c r="B8" s="107"/>
      <c r="C8" s="107"/>
      <c r="D8" s="107"/>
      <c r="E8" s="107"/>
      <c r="F8" s="107"/>
    </row>
    <row r="9" spans="1:6" ht="14.25" customHeight="1">
      <c r="A9" s="106" t="s">
        <v>7</v>
      </c>
      <c r="B9" s="106"/>
      <c r="C9" s="106"/>
      <c r="D9" s="106"/>
      <c r="E9" s="106"/>
      <c r="F9" s="106"/>
    </row>
    <row r="10" spans="1:6" ht="10.5" customHeight="1">
      <c r="A10" s="108" t="s">
        <v>8</v>
      </c>
      <c r="B10" s="108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spans="1:6" s="21" customFormat="1" ht="12">
      <c r="A13" s="19"/>
      <c r="B13" s="20"/>
      <c r="C13" s="20"/>
      <c r="D13" s="20"/>
      <c r="E13" s="20"/>
      <c r="F13" s="20"/>
    </row>
    <row r="14" spans="1:6" ht="12.75">
      <c r="A14" s="22"/>
      <c r="B14" s="23" t="s">
        <v>15</v>
      </c>
      <c r="C14" s="24"/>
      <c r="D14" s="25"/>
      <c r="E14" s="26"/>
      <c r="F14" s="27"/>
    </row>
    <row r="15" spans="1:6" ht="12.75">
      <c r="A15" s="28" t="s">
        <v>16</v>
      </c>
      <c r="B15" s="29" t="s">
        <v>17</v>
      </c>
      <c r="C15" s="30" t="s">
        <v>18</v>
      </c>
      <c r="D15" s="31">
        <v>9</v>
      </c>
      <c r="E15" s="32">
        <v>9</v>
      </c>
      <c r="F15" s="33">
        <f>D15/E15*100</f>
        <v>100</v>
      </c>
    </row>
    <row r="16" spans="1:6" ht="12.75">
      <c r="A16" s="34"/>
      <c r="B16" s="35" t="s">
        <v>19</v>
      </c>
      <c r="C16" s="30" t="s">
        <v>18</v>
      </c>
      <c r="D16" s="36">
        <v>9</v>
      </c>
      <c r="E16" s="32">
        <v>9</v>
      </c>
      <c r="F16" s="33">
        <f>D16/E16*100</f>
        <v>100</v>
      </c>
    </row>
    <row r="17" spans="1:6" ht="51">
      <c r="A17" s="34" t="s">
        <v>20</v>
      </c>
      <c r="B17" s="32" t="s">
        <v>21</v>
      </c>
      <c r="C17" s="37" t="s">
        <v>22</v>
      </c>
      <c r="D17" s="38">
        <v>5017918.8</v>
      </c>
      <c r="E17" s="39">
        <v>5263319.6</v>
      </c>
      <c r="F17" s="40">
        <f>D17/E17*100</f>
        <v>95.3375280497882</v>
      </c>
    </row>
    <row r="18" spans="1:6" ht="12.75">
      <c r="A18" s="34" t="s">
        <v>23</v>
      </c>
      <c r="B18" s="32" t="s">
        <v>24</v>
      </c>
      <c r="C18" s="37" t="s">
        <v>22</v>
      </c>
      <c r="D18" s="38"/>
      <c r="E18" s="39"/>
      <c r="F18" s="41">
        <v>0</v>
      </c>
    </row>
    <row r="19" spans="1:6" ht="12.75">
      <c r="A19" s="34" t="s">
        <v>25</v>
      </c>
      <c r="B19" s="32" t="s">
        <v>26</v>
      </c>
      <c r="C19" s="37" t="s">
        <v>22</v>
      </c>
      <c r="D19" s="38">
        <v>4861222.6</v>
      </c>
      <c r="E19" s="38">
        <v>5202710.2</v>
      </c>
      <c r="F19" s="40">
        <f>D19/E19*100</f>
        <v>93.43635169223916</v>
      </c>
    </row>
    <row r="20" spans="1:6" ht="12.75">
      <c r="A20" s="34"/>
      <c r="B20" s="42" t="s">
        <v>27</v>
      </c>
      <c r="C20" s="37"/>
      <c r="D20" s="43"/>
      <c r="E20" s="44"/>
      <c r="F20" s="45"/>
    </row>
    <row r="21" spans="1:6" ht="12.75" customHeight="1">
      <c r="A21" s="34"/>
      <c r="B21" s="29" t="s">
        <v>28</v>
      </c>
      <c r="C21" s="37" t="s">
        <v>22</v>
      </c>
      <c r="D21" s="43">
        <v>4120991.3</v>
      </c>
      <c r="E21" s="44">
        <v>4499671.7</v>
      </c>
      <c r="F21" s="40">
        <f>D21/E21*100</f>
        <v>91.58426602545248</v>
      </c>
    </row>
    <row r="22" spans="1:6" ht="12.75" customHeight="1">
      <c r="A22" s="34"/>
      <c r="B22" s="29" t="s">
        <v>29</v>
      </c>
      <c r="C22" s="37" t="s">
        <v>22</v>
      </c>
      <c r="D22" s="43">
        <v>285289.9</v>
      </c>
      <c r="E22" s="44">
        <v>190518.2</v>
      </c>
      <c r="F22" s="40">
        <f>D22/E22*100</f>
        <v>149.74417142299265</v>
      </c>
    </row>
    <row r="23" spans="1:6" ht="12.75" customHeight="1">
      <c r="A23" s="34"/>
      <c r="B23" s="29" t="s">
        <v>30</v>
      </c>
      <c r="C23" s="37" t="s">
        <v>22</v>
      </c>
      <c r="D23" s="46"/>
      <c r="E23" s="47"/>
      <c r="F23" s="48"/>
    </row>
    <row r="24" spans="1:6" ht="12.75" customHeight="1">
      <c r="A24" s="34"/>
      <c r="B24" s="29" t="s">
        <v>31</v>
      </c>
      <c r="C24" s="37" t="s">
        <v>22</v>
      </c>
      <c r="D24" s="46"/>
      <c r="E24" s="47"/>
      <c r="F24" s="48"/>
    </row>
    <row r="25" spans="1:6" ht="12.75">
      <c r="A25" s="34"/>
      <c r="B25" s="29" t="s">
        <v>32</v>
      </c>
      <c r="C25" s="37" t="s">
        <v>22</v>
      </c>
      <c r="D25" s="46"/>
      <c r="E25" s="47"/>
      <c r="F25" s="48"/>
    </row>
    <row r="26" spans="1:6" ht="12.75">
      <c r="A26" s="34"/>
      <c r="B26" s="29" t="s">
        <v>33</v>
      </c>
      <c r="C26" s="37" t="s">
        <v>22</v>
      </c>
      <c r="D26" s="46"/>
      <c r="E26" s="47"/>
      <c r="F26" s="48"/>
    </row>
    <row r="27" spans="1:6" ht="38.25">
      <c r="A27" s="34"/>
      <c r="B27" s="29" t="s">
        <v>34</v>
      </c>
      <c r="C27" s="37" t="s">
        <v>22</v>
      </c>
      <c r="D27" s="46"/>
      <c r="E27" s="47"/>
      <c r="F27" s="48"/>
    </row>
    <row r="28" spans="1:6" ht="12.75">
      <c r="A28" s="34"/>
      <c r="B28" s="29" t="s">
        <v>35</v>
      </c>
      <c r="C28" s="37" t="s">
        <v>22</v>
      </c>
      <c r="D28" s="46"/>
      <c r="E28" s="47"/>
      <c r="F28" s="48"/>
    </row>
    <row r="29" spans="1:6" ht="25.5">
      <c r="A29" s="34"/>
      <c r="B29" s="29" t="s">
        <v>36</v>
      </c>
      <c r="C29" s="37" t="s">
        <v>22</v>
      </c>
      <c r="D29" s="46"/>
      <c r="E29" s="47"/>
      <c r="F29" s="48"/>
    </row>
    <row r="30" spans="1:6" ht="12.75">
      <c r="A30" s="34"/>
      <c r="B30" s="29" t="s">
        <v>37</v>
      </c>
      <c r="C30" s="37" t="s">
        <v>22</v>
      </c>
      <c r="D30" s="46"/>
      <c r="E30" s="47"/>
      <c r="F30" s="48"/>
    </row>
    <row r="31" spans="1:6" ht="12.75">
      <c r="A31" s="34"/>
      <c r="B31" s="29" t="s">
        <v>38</v>
      </c>
      <c r="C31" s="37" t="s">
        <v>22</v>
      </c>
      <c r="D31" s="46"/>
      <c r="E31" s="47"/>
      <c r="F31" s="48"/>
    </row>
    <row r="32" spans="1:6" ht="25.5">
      <c r="A32" s="34"/>
      <c r="B32" s="29" t="s">
        <v>39</v>
      </c>
      <c r="C32" s="37" t="s">
        <v>22</v>
      </c>
      <c r="D32" s="46"/>
      <c r="E32" s="47"/>
      <c r="F32" s="48"/>
    </row>
    <row r="33" spans="1:6" ht="12.75">
      <c r="A33" s="34"/>
      <c r="B33" s="29" t="s">
        <v>40</v>
      </c>
      <c r="C33" s="37" t="s">
        <v>22</v>
      </c>
      <c r="D33" s="43">
        <v>1246.6</v>
      </c>
      <c r="E33" s="44">
        <v>1596.1</v>
      </c>
      <c r="F33" s="49">
        <f>D33/E33*100</f>
        <v>78.10287575966419</v>
      </c>
    </row>
    <row r="34" spans="1:6" ht="12.75" customHeight="1">
      <c r="A34" s="34"/>
      <c r="B34" s="29" t="s">
        <v>41</v>
      </c>
      <c r="C34" s="37" t="s">
        <v>22</v>
      </c>
      <c r="D34" s="46"/>
      <c r="E34" s="47"/>
      <c r="F34" s="48"/>
    </row>
    <row r="35" spans="1:6" ht="12.75">
      <c r="A35" s="34"/>
      <c r="B35" s="29" t="s">
        <v>42</v>
      </c>
      <c r="C35" s="37" t="s">
        <v>22</v>
      </c>
      <c r="D35" s="46"/>
      <c r="E35" s="47"/>
      <c r="F35" s="48"/>
    </row>
    <row r="36" spans="1:6" ht="25.5">
      <c r="A36" s="34"/>
      <c r="B36" s="29" t="s">
        <v>43</v>
      </c>
      <c r="C36" s="37" t="s">
        <v>22</v>
      </c>
      <c r="D36" s="46"/>
      <c r="E36" s="47"/>
      <c r="F36" s="48"/>
    </row>
    <row r="37" spans="1:6" ht="12.75" customHeight="1">
      <c r="A37" s="34"/>
      <c r="B37" s="29" t="s">
        <v>44</v>
      </c>
      <c r="C37" s="37" t="s">
        <v>22</v>
      </c>
      <c r="D37" s="46"/>
      <c r="E37" s="47"/>
      <c r="F37" s="48"/>
    </row>
    <row r="38" spans="1:6" ht="12.75">
      <c r="A38" s="34"/>
      <c r="B38" s="29" t="s">
        <v>45</v>
      </c>
      <c r="C38" s="37" t="s">
        <v>22</v>
      </c>
      <c r="D38" s="46"/>
      <c r="E38" s="47"/>
      <c r="F38" s="48"/>
    </row>
    <row r="39" spans="1:6" ht="25.5">
      <c r="A39" s="34"/>
      <c r="B39" s="29" t="s">
        <v>46</v>
      </c>
      <c r="C39" s="37" t="s">
        <v>22</v>
      </c>
      <c r="D39" s="43">
        <v>410658.8</v>
      </c>
      <c r="E39" s="44">
        <v>468173.2</v>
      </c>
      <c r="F39" s="40">
        <f>D39/E39*100</f>
        <v>87.71514473703321</v>
      </c>
    </row>
    <row r="40" spans="1:6" ht="25.5">
      <c r="A40" s="34"/>
      <c r="B40" s="29" t="s">
        <v>47</v>
      </c>
      <c r="C40" s="37" t="s">
        <v>22</v>
      </c>
      <c r="D40" s="46"/>
      <c r="E40" s="47"/>
      <c r="F40" s="48"/>
    </row>
    <row r="41" spans="1:6" ht="12.75">
      <c r="A41" s="34"/>
      <c r="B41" s="29" t="s">
        <v>48</v>
      </c>
      <c r="C41" s="37" t="s">
        <v>22</v>
      </c>
      <c r="D41" s="46"/>
      <c r="E41" s="47"/>
      <c r="F41" s="48"/>
    </row>
    <row r="42" spans="1:6" ht="12.75">
      <c r="A42" s="34"/>
      <c r="B42" s="29" t="s">
        <v>49</v>
      </c>
      <c r="C42" s="37" t="s">
        <v>22</v>
      </c>
      <c r="D42" s="46"/>
      <c r="E42" s="47"/>
      <c r="F42" s="48"/>
    </row>
    <row r="43" spans="1:6" ht="12.75">
      <c r="A43" s="34"/>
      <c r="B43" s="29" t="s">
        <v>50</v>
      </c>
      <c r="C43" s="37" t="s">
        <v>22</v>
      </c>
      <c r="D43" s="46"/>
      <c r="E43" s="47"/>
      <c r="F43" s="48"/>
    </row>
    <row r="44" spans="1:6" ht="12.75">
      <c r="A44" s="34"/>
      <c r="B44" s="29" t="s">
        <v>51</v>
      </c>
      <c r="C44" s="37" t="s">
        <v>22</v>
      </c>
      <c r="D44" s="43">
        <v>43036</v>
      </c>
      <c r="E44" s="44">
        <v>42751</v>
      </c>
      <c r="F44" s="40">
        <f>D44/E44*100</f>
        <v>100.66665107248953</v>
      </c>
    </row>
    <row r="45" spans="1:6" ht="25.5">
      <c r="A45" s="34" t="s">
        <v>52</v>
      </c>
      <c r="B45" s="29" t="s">
        <v>53</v>
      </c>
      <c r="C45" s="37" t="s">
        <v>22</v>
      </c>
      <c r="D45" s="38">
        <v>31899.1</v>
      </c>
      <c r="E45" s="39">
        <v>14025.4</v>
      </c>
      <c r="F45" s="50">
        <f>D45/E45*100</f>
        <v>227.43807663239554</v>
      </c>
    </row>
    <row r="46" spans="1:6" ht="38.25">
      <c r="A46" s="51" t="s">
        <v>54</v>
      </c>
      <c r="B46" s="52" t="s">
        <v>55</v>
      </c>
      <c r="C46" s="37" t="s">
        <v>22</v>
      </c>
      <c r="D46" s="38">
        <v>124797.1</v>
      </c>
      <c r="E46" s="39">
        <v>46584</v>
      </c>
      <c r="F46" s="40">
        <f>D46/E46*100</f>
        <v>267.896917396531</v>
      </c>
    </row>
    <row r="47" spans="1:6" ht="12.75">
      <c r="A47" s="34" t="s">
        <v>56</v>
      </c>
      <c r="B47" s="32" t="s">
        <v>57</v>
      </c>
      <c r="C47" s="37" t="s">
        <v>58</v>
      </c>
      <c r="D47" s="43"/>
      <c r="E47" s="44"/>
      <c r="F47" s="45"/>
    </row>
    <row r="48" spans="1:6" ht="21.75">
      <c r="A48" s="34"/>
      <c r="B48" s="53" t="s">
        <v>59</v>
      </c>
      <c r="C48" s="37"/>
      <c r="D48" s="43"/>
      <c r="E48" s="44"/>
      <c r="F48" s="45"/>
    </row>
    <row r="49" spans="1:6" ht="12.75">
      <c r="A49" s="34"/>
      <c r="B49" s="54" t="s">
        <v>60</v>
      </c>
      <c r="C49" s="37" t="s">
        <v>61</v>
      </c>
      <c r="D49" s="43">
        <v>9385.7</v>
      </c>
      <c r="E49" s="44">
        <v>10384.6</v>
      </c>
      <c r="F49" s="40">
        <f aca="true" t="shared" si="0" ref="F49:F58">D49/E49*100</f>
        <v>90.38094871251661</v>
      </c>
    </row>
    <row r="50" spans="1:6" ht="22.5">
      <c r="A50" s="34"/>
      <c r="B50" s="54" t="s">
        <v>62</v>
      </c>
      <c r="C50" s="37" t="s">
        <v>61</v>
      </c>
      <c r="D50" s="43">
        <v>332.1</v>
      </c>
      <c r="E50" s="44">
        <v>578.2</v>
      </c>
      <c r="F50" s="40">
        <f t="shared" si="0"/>
        <v>57.43687305430647</v>
      </c>
    </row>
    <row r="51" spans="1:6" ht="22.5">
      <c r="A51" s="34"/>
      <c r="B51" s="54" t="s">
        <v>63</v>
      </c>
      <c r="C51" s="37" t="s">
        <v>64</v>
      </c>
      <c r="D51" s="43">
        <v>4907.9</v>
      </c>
      <c r="E51" s="44">
        <v>6890.4</v>
      </c>
      <c r="F51" s="40">
        <f t="shared" si="0"/>
        <v>71.22808545222338</v>
      </c>
    </row>
    <row r="52" spans="1:6" ht="22.5">
      <c r="A52" s="34"/>
      <c r="B52" s="54" t="s">
        <v>65</v>
      </c>
      <c r="C52" s="37" t="s">
        <v>61</v>
      </c>
      <c r="D52" s="43">
        <v>1584.8</v>
      </c>
      <c r="E52" s="44">
        <v>1205.8</v>
      </c>
      <c r="F52" s="40">
        <f t="shared" si="0"/>
        <v>131.43141482832974</v>
      </c>
    </row>
    <row r="53" spans="1:6" ht="22.5">
      <c r="A53" s="34"/>
      <c r="B53" s="54" t="s">
        <v>66</v>
      </c>
      <c r="C53" s="37" t="s">
        <v>61</v>
      </c>
      <c r="D53" s="43">
        <v>815.5</v>
      </c>
      <c r="E53" s="44">
        <v>771.2</v>
      </c>
      <c r="F53" s="40">
        <f t="shared" si="0"/>
        <v>105.74429460580912</v>
      </c>
    </row>
    <row r="54" spans="1:6" ht="12.75">
      <c r="A54" s="34"/>
      <c r="B54" s="54" t="s">
        <v>67</v>
      </c>
      <c r="C54" s="37" t="s">
        <v>61</v>
      </c>
      <c r="D54" s="43">
        <v>4956</v>
      </c>
      <c r="E54" s="44">
        <v>5265.9</v>
      </c>
      <c r="F54" s="40">
        <f t="shared" si="0"/>
        <v>94.11496610266053</v>
      </c>
    </row>
    <row r="55" spans="1:6" ht="12.75">
      <c r="A55" s="34"/>
      <c r="B55" s="2" t="s">
        <v>68</v>
      </c>
      <c r="C55" s="37" t="s">
        <v>61</v>
      </c>
      <c r="D55" s="43">
        <v>4956</v>
      </c>
      <c r="E55" s="44">
        <v>5121.3</v>
      </c>
      <c r="F55" s="40">
        <f t="shared" si="0"/>
        <v>96.77230390721105</v>
      </c>
    </row>
    <row r="56" spans="1:6" ht="12.75">
      <c r="A56" s="34"/>
      <c r="B56" s="54" t="s">
        <v>69</v>
      </c>
      <c r="C56" s="37" t="s">
        <v>61</v>
      </c>
      <c r="D56" s="43">
        <v>5358.4</v>
      </c>
      <c r="E56" s="44">
        <v>7445.6</v>
      </c>
      <c r="F56" s="40">
        <f t="shared" si="0"/>
        <v>71.96733641345223</v>
      </c>
    </row>
    <row r="57" spans="1:6" ht="12.75">
      <c r="A57" s="34"/>
      <c r="B57" s="54" t="s">
        <v>70</v>
      </c>
      <c r="C57" s="37" t="s">
        <v>71</v>
      </c>
      <c r="D57" s="43">
        <v>46.855</v>
      </c>
      <c r="E57" s="44">
        <v>50.021</v>
      </c>
      <c r="F57" s="40">
        <f t="shared" si="0"/>
        <v>93.67065832350411</v>
      </c>
    </row>
    <row r="58" spans="1:6" ht="12.75">
      <c r="A58" s="34"/>
      <c r="B58" s="54" t="s">
        <v>72</v>
      </c>
      <c r="C58" s="37" t="s">
        <v>73</v>
      </c>
      <c r="D58" s="43">
        <v>1418.6</v>
      </c>
      <c r="E58" s="44">
        <v>961.7</v>
      </c>
      <c r="F58" s="40">
        <f t="shared" si="0"/>
        <v>147.50961838411146</v>
      </c>
    </row>
    <row r="59" spans="1:6" ht="12.75">
      <c r="A59" s="34"/>
      <c r="B59" s="55" t="s">
        <v>74</v>
      </c>
      <c r="C59" s="30"/>
      <c r="D59" s="31"/>
      <c r="E59" s="32"/>
      <c r="F59" s="33"/>
    </row>
    <row r="60" spans="1:6" ht="12.75" customHeight="1">
      <c r="A60" s="34" t="s">
        <v>75</v>
      </c>
      <c r="B60" s="29" t="s">
        <v>76</v>
      </c>
      <c r="C60" s="30" t="s">
        <v>18</v>
      </c>
      <c r="D60" s="38">
        <v>17</v>
      </c>
      <c r="E60" s="39">
        <v>15</v>
      </c>
      <c r="F60" s="40">
        <f>D60/E60*100</f>
        <v>113.33333333333333</v>
      </c>
    </row>
    <row r="61" spans="1:6" ht="12.75" customHeight="1">
      <c r="A61" s="34" t="s">
        <v>77</v>
      </c>
      <c r="B61" s="29" t="s">
        <v>78</v>
      </c>
      <c r="C61" s="30" t="s">
        <v>18</v>
      </c>
      <c r="D61" s="38">
        <v>154</v>
      </c>
      <c r="E61" s="39">
        <v>151</v>
      </c>
      <c r="F61" s="40">
        <f>D61/E61*100</f>
        <v>101.98675496688743</v>
      </c>
    </row>
    <row r="62" spans="1:6" ht="12.75" customHeight="1">
      <c r="A62" s="34" t="s">
        <v>79</v>
      </c>
      <c r="B62" s="29" t="s">
        <v>80</v>
      </c>
      <c r="C62" s="30" t="s">
        <v>18</v>
      </c>
      <c r="D62" s="38">
        <v>15260</v>
      </c>
      <c r="E62" s="39">
        <v>15438</v>
      </c>
      <c r="F62" s="40">
        <f>D62/E62*100</f>
        <v>98.84700090685322</v>
      </c>
    </row>
    <row r="63" spans="1:6" ht="38.25">
      <c r="A63" s="34" t="s">
        <v>81</v>
      </c>
      <c r="B63" s="32" t="s">
        <v>82</v>
      </c>
      <c r="C63" s="37" t="s">
        <v>22</v>
      </c>
      <c r="D63" s="38">
        <v>2608977.9</v>
      </c>
      <c r="E63" s="39">
        <v>2939764.7</v>
      </c>
      <c r="F63" s="40">
        <f>D63/E63*100</f>
        <v>88.747847744413</v>
      </c>
    </row>
    <row r="64" spans="1:6" ht="12.75" customHeight="1">
      <c r="A64" s="34" t="s">
        <v>83</v>
      </c>
      <c r="B64" s="32" t="s">
        <v>84</v>
      </c>
      <c r="C64" s="37" t="s">
        <v>85</v>
      </c>
      <c r="D64" s="43">
        <v>50.742</v>
      </c>
      <c r="E64" s="44">
        <v>51.092</v>
      </c>
      <c r="F64" s="40">
        <f>D64/E64*100</f>
        <v>99.31496124637907</v>
      </c>
    </row>
    <row r="65" spans="1:6" ht="12.75">
      <c r="A65" s="34"/>
      <c r="B65" s="56" t="s">
        <v>27</v>
      </c>
      <c r="C65" s="37"/>
      <c r="D65" s="38"/>
      <c r="E65" s="39"/>
      <c r="F65" s="57"/>
    </row>
    <row r="66" spans="1:6" ht="12.75">
      <c r="A66" s="34"/>
      <c r="B66" s="58" t="s">
        <v>86</v>
      </c>
      <c r="C66" s="37" t="s">
        <v>85</v>
      </c>
      <c r="D66" s="59">
        <v>34.325</v>
      </c>
      <c r="E66" s="60">
        <v>34.658</v>
      </c>
      <c r="F66" s="40">
        <f>D66/E66*100</f>
        <v>99.03918287264123</v>
      </c>
    </row>
    <row r="67" spans="1:6" ht="12.75">
      <c r="A67" s="34"/>
      <c r="B67" s="58" t="s">
        <v>87</v>
      </c>
      <c r="C67" s="37" t="s">
        <v>85</v>
      </c>
      <c r="D67" s="43">
        <v>8.511</v>
      </c>
      <c r="E67" s="44">
        <v>8.151</v>
      </c>
      <c r="F67" s="61">
        <f>D67/E67*100</f>
        <v>104.41663599558335</v>
      </c>
    </row>
    <row r="68" spans="1:6" ht="12.75">
      <c r="A68" s="34"/>
      <c r="B68" s="58" t="s">
        <v>88</v>
      </c>
      <c r="C68" s="37" t="s">
        <v>85</v>
      </c>
      <c r="D68" s="43">
        <v>2.705</v>
      </c>
      <c r="E68" s="44">
        <v>3.09</v>
      </c>
      <c r="F68" s="61">
        <f>D68/E68*100</f>
        <v>87.54045307443367</v>
      </c>
    </row>
    <row r="69" spans="1:6" ht="12.75">
      <c r="A69" s="34"/>
      <c r="B69" s="58" t="s">
        <v>89</v>
      </c>
      <c r="C69" s="37" t="s">
        <v>85</v>
      </c>
      <c r="D69" s="43">
        <v>0</v>
      </c>
      <c r="E69" s="44">
        <v>0</v>
      </c>
      <c r="F69" s="62"/>
    </row>
    <row r="70" spans="1:6" ht="12.75">
      <c r="A70" s="34"/>
      <c r="B70" s="58" t="s">
        <v>90</v>
      </c>
      <c r="C70" s="37" t="s">
        <v>85</v>
      </c>
      <c r="D70" s="43">
        <v>0.025</v>
      </c>
      <c r="E70" s="44">
        <v>0.025</v>
      </c>
      <c r="F70" s="40">
        <f>D70/E70*100</f>
        <v>100</v>
      </c>
    </row>
    <row r="71" spans="1:6" ht="12.75">
      <c r="A71" s="34"/>
      <c r="B71" s="58" t="s">
        <v>91</v>
      </c>
      <c r="C71" s="37" t="s">
        <v>85</v>
      </c>
      <c r="D71" s="43">
        <v>0</v>
      </c>
      <c r="E71" s="44">
        <v>0</v>
      </c>
      <c r="F71" s="40"/>
    </row>
    <row r="72" spans="1:6" ht="12.75">
      <c r="A72" s="34"/>
      <c r="B72" s="58" t="s">
        <v>92</v>
      </c>
      <c r="C72" s="37" t="s">
        <v>85</v>
      </c>
      <c r="D72" s="43">
        <v>5.011</v>
      </c>
      <c r="E72" s="44">
        <v>5.046</v>
      </c>
      <c r="F72" s="40">
        <f>D72/E72*100</f>
        <v>99.30638129211256</v>
      </c>
    </row>
    <row r="73" spans="1:6" ht="25.5" customHeight="1">
      <c r="A73" s="34" t="s">
        <v>93</v>
      </c>
      <c r="B73" s="32" t="s">
        <v>94</v>
      </c>
      <c r="C73" s="30"/>
      <c r="D73" s="38"/>
      <c r="E73" s="39"/>
      <c r="F73" s="57"/>
    </row>
    <row r="74" spans="1:6" ht="12.75">
      <c r="A74" s="34"/>
      <c r="B74" s="58" t="s">
        <v>86</v>
      </c>
      <c r="C74" s="30" t="s">
        <v>61</v>
      </c>
      <c r="D74" s="63">
        <v>175733</v>
      </c>
      <c r="E74" s="64">
        <v>203123</v>
      </c>
      <c r="F74" s="40">
        <f>D74/E74*100</f>
        <v>86.51555953781698</v>
      </c>
    </row>
    <row r="75" spans="1:6" ht="12.75">
      <c r="A75" s="34"/>
      <c r="B75" s="58" t="s">
        <v>95</v>
      </c>
      <c r="C75" s="30" t="s">
        <v>61</v>
      </c>
      <c r="D75" s="43">
        <v>294335</v>
      </c>
      <c r="E75" s="44">
        <v>375698</v>
      </c>
      <c r="F75" s="40">
        <f>D75/E75*100</f>
        <v>78.34350994681898</v>
      </c>
    </row>
    <row r="76" spans="1:6" ht="12.75">
      <c r="A76" s="34"/>
      <c r="B76" s="58" t="s">
        <v>96</v>
      </c>
      <c r="C76" s="30" t="s">
        <v>61</v>
      </c>
      <c r="D76" s="43">
        <v>6666</v>
      </c>
      <c r="E76" s="44">
        <v>9576</v>
      </c>
      <c r="F76" s="40">
        <f>D76/E76*100</f>
        <v>69.61152882205513</v>
      </c>
    </row>
    <row r="77" spans="1:6" ht="12.75">
      <c r="A77" s="34"/>
      <c r="B77" s="58" t="s">
        <v>89</v>
      </c>
      <c r="C77" s="30" t="s">
        <v>61</v>
      </c>
      <c r="D77" s="43">
        <v>0</v>
      </c>
      <c r="E77" s="44">
        <v>0</v>
      </c>
      <c r="F77" s="40"/>
    </row>
    <row r="78" spans="1:6" ht="12.75">
      <c r="A78" s="34"/>
      <c r="B78" s="58" t="s">
        <v>97</v>
      </c>
      <c r="C78" s="30" t="s">
        <v>61</v>
      </c>
      <c r="D78" s="43">
        <v>0</v>
      </c>
      <c r="E78" s="44">
        <v>0</v>
      </c>
      <c r="F78" s="40"/>
    </row>
    <row r="79" spans="1:6" ht="12.75">
      <c r="A79" s="34"/>
      <c r="B79" s="58" t="s">
        <v>98</v>
      </c>
      <c r="C79" s="30" t="s">
        <v>61</v>
      </c>
      <c r="D79" s="43">
        <v>129.57</v>
      </c>
      <c r="E79" s="44">
        <v>111.25</v>
      </c>
      <c r="F79" s="40">
        <f>D79/E79*100</f>
        <v>116.46741573033708</v>
      </c>
    </row>
    <row r="80" spans="1:6" ht="12.75">
      <c r="A80" s="34"/>
      <c r="B80" s="58" t="s">
        <v>99</v>
      </c>
      <c r="C80" s="30" t="s">
        <v>61</v>
      </c>
      <c r="D80" s="43">
        <v>0</v>
      </c>
      <c r="E80" s="44">
        <v>0</v>
      </c>
      <c r="F80" s="62"/>
    </row>
    <row r="81" spans="1:6" ht="12.75">
      <c r="A81" s="34"/>
      <c r="B81" s="58" t="s">
        <v>100</v>
      </c>
      <c r="C81" s="30" t="s">
        <v>61</v>
      </c>
      <c r="D81" s="43">
        <v>1171.5</v>
      </c>
      <c r="E81" s="44">
        <v>1148.7</v>
      </c>
      <c r="F81" s="40">
        <f>D81/E81*100</f>
        <v>101.98485244189084</v>
      </c>
    </row>
    <row r="82" spans="1:6" ht="12.75">
      <c r="A82" s="34"/>
      <c r="B82" s="58" t="s">
        <v>101</v>
      </c>
      <c r="C82" s="30" t="s">
        <v>61</v>
      </c>
      <c r="D82" s="43">
        <v>29101</v>
      </c>
      <c r="E82" s="44">
        <v>28255.7</v>
      </c>
      <c r="F82" s="40">
        <f>D82/E82*100</f>
        <v>102.9916087727432</v>
      </c>
    </row>
    <row r="83" spans="1:6" ht="12" customHeight="1">
      <c r="A83" s="34"/>
      <c r="B83" s="58" t="s">
        <v>102</v>
      </c>
      <c r="C83" s="30" t="s">
        <v>103</v>
      </c>
      <c r="D83" s="46"/>
      <c r="E83" s="47"/>
      <c r="F83" s="65"/>
    </row>
    <row r="84" spans="1:6" ht="25.5">
      <c r="A84" s="34" t="s">
        <v>104</v>
      </c>
      <c r="B84" s="32" t="s">
        <v>105</v>
      </c>
      <c r="C84" s="30"/>
      <c r="D84" s="31"/>
      <c r="E84" s="32"/>
      <c r="F84" s="33"/>
    </row>
    <row r="85" spans="1:6" ht="12.75">
      <c r="A85" s="34"/>
      <c r="B85" s="58" t="s">
        <v>106</v>
      </c>
      <c r="C85" s="30" t="s">
        <v>107</v>
      </c>
      <c r="D85" s="63">
        <v>52.3</v>
      </c>
      <c r="E85" s="44">
        <v>59.3</v>
      </c>
      <c r="F85" s="40">
        <f>D85/E85*100</f>
        <v>88.1956155143339</v>
      </c>
    </row>
    <row r="86" spans="1:6" ht="12.75">
      <c r="A86" s="34"/>
      <c r="B86" s="58" t="s">
        <v>87</v>
      </c>
      <c r="C86" s="30" t="s">
        <v>107</v>
      </c>
      <c r="D86" s="43">
        <v>345.8</v>
      </c>
      <c r="E86" s="44">
        <v>481.8</v>
      </c>
      <c r="F86" s="40">
        <f>D86/E86*100</f>
        <v>71.7725197177252</v>
      </c>
    </row>
    <row r="87" spans="1:6" ht="12.75">
      <c r="A87" s="34"/>
      <c r="B87" s="58" t="s">
        <v>88</v>
      </c>
      <c r="C87" s="30" t="s">
        <v>107</v>
      </c>
      <c r="D87" s="43">
        <v>24.6</v>
      </c>
      <c r="E87" s="44">
        <v>31</v>
      </c>
      <c r="F87" s="40">
        <f>D87/E87*100</f>
        <v>79.35483870967742</v>
      </c>
    </row>
    <row r="88" spans="1:6" ht="12.75">
      <c r="A88" s="34"/>
      <c r="B88" s="58" t="s">
        <v>89</v>
      </c>
      <c r="C88" s="30" t="s">
        <v>107</v>
      </c>
      <c r="D88" s="43">
        <v>0</v>
      </c>
      <c r="E88" s="44">
        <v>0</v>
      </c>
      <c r="F88" s="40"/>
    </row>
    <row r="89" spans="1:6" ht="12.75">
      <c r="A89" s="34"/>
      <c r="B89" s="58" t="s">
        <v>98</v>
      </c>
      <c r="C89" s="30" t="s">
        <v>107</v>
      </c>
      <c r="D89" s="63">
        <v>61.7</v>
      </c>
      <c r="E89" s="64">
        <v>64.3</v>
      </c>
      <c r="F89" s="40">
        <f>D89/E89*100</f>
        <v>95.9564541213064</v>
      </c>
    </row>
    <row r="90" spans="1:6" ht="25.5">
      <c r="A90" s="34" t="s">
        <v>108</v>
      </c>
      <c r="B90" s="32" t="s">
        <v>109</v>
      </c>
      <c r="C90" s="30"/>
      <c r="D90" s="31"/>
      <c r="E90" s="32"/>
      <c r="F90" s="66"/>
    </row>
    <row r="91" spans="1:6" ht="12.75">
      <c r="A91" s="34"/>
      <c r="B91" s="58" t="s">
        <v>110</v>
      </c>
      <c r="C91" s="30" t="s">
        <v>111</v>
      </c>
      <c r="D91" s="43">
        <v>6727</v>
      </c>
      <c r="E91" s="44">
        <v>6375</v>
      </c>
      <c r="F91" s="40">
        <f>D91/E91*100</f>
        <v>105.52156862745099</v>
      </c>
    </row>
    <row r="92" spans="1:6" ht="12.75">
      <c r="A92" s="34"/>
      <c r="B92" s="58" t="s">
        <v>112</v>
      </c>
      <c r="C92" s="30" t="s">
        <v>113</v>
      </c>
      <c r="D92" s="43"/>
      <c r="E92" s="44"/>
      <c r="F92" s="62"/>
    </row>
    <row r="93" spans="1:6" ht="25.5">
      <c r="A93" s="34"/>
      <c r="B93" s="58" t="s">
        <v>114</v>
      </c>
      <c r="C93" s="67" t="s">
        <v>115</v>
      </c>
      <c r="D93" s="43">
        <v>670</v>
      </c>
      <c r="E93" s="44">
        <v>609</v>
      </c>
      <c r="F93" s="40">
        <f>D93/E93*100</f>
        <v>110.01642036124795</v>
      </c>
    </row>
    <row r="94" spans="1:6" ht="25.5">
      <c r="A94" s="34"/>
      <c r="B94" s="58" t="s">
        <v>116</v>
      </c>
      <c r="C94" s="67" t="s">
        <v>115</v>
      </c>
      <c r="D94" s="43"/>
      <c r="E94" s="44"/>
      <c r="F94" s="62"/>
    </row>
    <row r="95" spans="1:6" ht="25.5">
      <c r="A95" s="34" t="s">
        <v>117</v>
      </c>
      <c r="B95" s="32" t="s">
        <v>118</v>
      </c>
      <c r="C95" s="30"/>
      <c r="D95" s="38"/>
      <c r="E95" s="39"/>
      <c r="F95" s="57"/>
    </row>
    <row r="96" spans="1:6" ht="12.75" customHeight="1">
      <c r="A96" s="34"/>
      <c r="B96" s="58" t="s">
        <v>119</v>
      </c>
      <c r="C96" s="30" t="s">
        <v>120</v>
      </c>
      <c r="D96" s="43">
        <v>8579</v>
      </c>
      <c r="E96" s="44">
        <v>8838</v>
      </c>
      <c r="F96" s="40">
        <f>D96/E96*100</f>
        <v>97.0694727313872</v>
      </c>
    </row>
    <row r="97" spans="1:6" ht="13.5" customHeight="1">
      <c r="A97" s="34"/>
      <c r="B97" s="58" t="s">
        <v>121</v>
      </c>
      <c r="C97" s="30" t="s">
        <v>120</v>
      </c>
      <c r="D97" s="43"/>
      <c r="E97" s="44"/>
      <c r="F97" s="62"/>
    </row>
    <row r="98" spans="1:6" ht="12" customHeight="1">
      <c r="A98" s="34"/>
      <c r="B98" s="58" t="s">
        <v>122</v>
      </c>
      <c r="C98" s="30" t="s">
        <v>120</v>
      </c>
      <c r="D98" s="46"/>
      <c r="E98" s="47"/>
      <c r="F98" s="65"/>
    </row>
    <row r="99" spans="1:6" ht="12" customHeight="1">
      <c r="A99" s="34"/>
      <c r="B99" s="58" t="s">
        <v>123</v>
      </c>
      <c r="C99" s="30" t="s">
        <v>120</v>
      </c>
      <c r="D99" s="46"/>
      <c r="E99" s="47"/>
      <c r="F99" s="65"/>
    </row>
    <row r="100" spans="1:6" ht="15.75" customHeight="1">
      <c r="A100" s="34"/>
      <c r="B100" s="55" t="s">
        <v>124</v>
      </c>
      <c r="C100" s="67"/>
      <c r="D100" s="31"/>
      <c r="E100" s="32"/>
      <c r="F100" s="33"/>
    </row>
    <row r="101" spans="1:6" ht="12.75">
      <c r="A101" s="28" t="s">
        <v>125</v>
      </c>
      <c r="B101" s="29" t="s">
        <v>126</v>
      </c>
      <c r="C101" s="30" t="s">
        <v>18</v>
      </c>
      <c r="D101" s="31"/>
      <c r="E101" s="32"/>
      <c r="F101" s="33"/>
    </row>
    <row r="102" spans="1:6" ht="12.75">
      <c r="A102" s="34"/>
      <c r="B102" s="68" t="s">
        <v>127</v>
      </c>
      <c r="C102" s="30" t="s">
        <v>18</v>
      </c>
      <c r="D102" s="31"/>
      <c r="E102" s="32"/>
      <c r="F102" s="33"/>
    </row>
    <row r="103" spans="1:6" ht="38.25">
      <c r="A103" s="34" t="s">
        <v>128</v>
      </c>
      <c r="B103" s="32" t="s">
        <v>129</v>
      </c>
      <c r="C103" s="30" t="s">
        <v>22</v>
      </c>
      <c r="D103" s="63">
        <v>1461.9</v>
      </c>
      <c r="E103" s="44">
        <v>25055.7</v>
      </c>
      <c r="F103" s="40">
        <f>D103/E103*100</f>
        <v>5.834600510063578</v>
      </c>
    </row>
    <row r="104" spans="1:6" ht="25.5">
      <c r="A104" s="34"/>
      <c r="B104" s="58" t="s">
        <v>130</v>
      </c>
      <c r="C104" s="67" t="s">
        <v>131</v>
      </c>
      <c r="D104" s="43"/>
      <c r="E104" s="44"/>
      <c r="F104" s="45" t="s">
        <v>132</v>
      </c>
    </row>
    <row r="105" spans="1:6" ht="13.5" customHeight="1">
      <c r="A105" s="34" t="s">
        <v>133</v>
      </c>
      <c r="B105" s="32" t="s">
        <v>134</v>
      </c>
      <c r="C105" s="30" t="s">
        <v>135</v>
      </c>
      <c r="D105" s="69">
        <v>20.6</v>
      </c>
      <c r="E105" s="70">
        <v>25.5</v>
      </c>
      <c r="F105" s="40">
        <f>D105/E105*100</f>
        <v>80.7843137254902</v>
      </c>
    </row>
    <row r="106" spans="1:6" ht="12.75">
      <c r="A106" s="34"/>
      <c r="B106" s="68" t="s">
        <v>136</v>
      </c>
      <c r="C106" s="30" t="s">
        <v>135</v>
      </c>
      <c r="D106" s="69">
        <v>20.6</v>
      </c>
      <c r="E106" s="70">
        <v>25.5</v>
      </c>
      <c r="F106" s="40">
        <f>D106/E106*100</f>
        <v>80.7843137254902</v>
      </c>
    </row>
    <row r="107" spans="1:6" ht="15" customHeight="1">
      <c r="A107" s="34"/>
      <c r="B107" s="55" t="s">
        <v>137</v>
      </c>
      <c r="C107" s="30"/>
      <c r="D107" s="31"/>
      <c r="E107" s="32"/>
      <c r="F107" s="33"/>
    </row>
    <row r="108" spans="1:6" ht="12.75">
      <c r="A108" s="34" t="s">
        <v>138</v>
      </c>
      <c r="B108" s="71" t="s">
        <v>139</v>
      </c>
      <c r="C108" s="30" t="s">
        <v>18</v>
      </c>
      <c r="D108" s="31"/>
      <c r="E108" s="32"/>
      <c r="F108" s="33"/>
    </row>
    <row r="109" spans="1:6" ht="12.75" customHeight="1">
      <c r="A109" s="34"/>
      <c r="B109" s="68" t="s">
        <v>140</v>
      </c>
      <c r="C109" s="30" t="s">
        <v>18</v>
      </c>
      <c r="D109" s="31"/>
      <c r="E109" s="32"/>
      <c r="F109" s="33"/>
    </row>
    <row r="110" spans="1:6" ht="12.75">
      <c r="A110" s="34"/>
      <c r="B110" s="42" t="s">
        <v>141</v>
      </c>
      <c r="C110" s="30"/>
      <c r="D110" s="31"/>
      <c r="E110" s="32"/>
      <c r="F110" s="33"/>
    </row>
    <row r="111" spans="1:6" ht="12.75">
      <c r="A111" s="34"/>
      <c r="B111" s="68" t="s">
        <v>142</v>
      </c>
      <c r="C111" s="30" t="s">
        <v>18</v>
      </c>
      <c r="D111" s="31"/>
      <c r="E111" s="32"/>
      <c r="F111" s="33"/>
    </row>
    <row r="112" spans="1:6" ht="12.75" customHeight="1">
      <c r="A112" s="34"/>
      <c r="B112" s="68" t="s">
        <v>143</v>
      </c>
      <c r="C112" s="30" t="s">
        <v>18</v>
      </c>
      <c r="D112" s="31"/>
      <c r="E112" s="32"/>
      <c r="F112" s="33"/>
    </row>
    <row r="113" spans="1:6" ht="12.75">
      <c r="A113" s="34"/>
      <c r="B113" s="68" t="s">
        <v>144</v>
      </c>
      <c r="C113" s="30" t="s">
        <v>18</v>
      </c>
      <c r="D113" s="31"/>
      <c r="E113" s="32"/>
      <c r="F113" s="33"/>
    </row>
    <row r="114" spans="1:6" ht="12.75">
      <c r="A114" s="34"/>
      <c r="B114" s="68" t="s">
        <v>145</v>
      </c>
      <c r="C114" s="30" t="s">
        <v>18</v>
      </c>
      <c r="D114" s="31"/>
      <c r="E114" s="32"/>
      <c r="F114" s="33"/>
    </row>
    <row r="115" spans="1:6" ht="12.75">
      <c r="A115" s="34"/>
      <c r="B115" s="68" t="s">
        <v>146</v>
      </c>
      <c r="C115" s="30" t="s">
        <v>18</v>
      </c>
      <c r="D115" s="31"/>
      <c r="E115" s="32"/>
      <c r="F115" s="33"/>
    </row>
    <row r="116" spans="1:6" ht="12.75">
      <c r="A116" s="34"/>
      <c r="B116" s="68" t="s">
        <v>147</v>
      </c>
      <c r="C116" s="30" t="s">
        <v>18</v>
      </c>
      <c r="D116" s="31"/>
      <c r="E116" s="32"/>
      <c r="F116" s="33"/>
    </row>
    <row r="117" spans="1:6" ht="12.75">
      <c r="A117" s="34" t="s">
        <v>148</v>
      </c>
      <c r="B117" s="32" t="s">
        <v>149</v>
      </c>
      <c r="C117" s="30" t="s">
        <v>18</v>
      </c>
      <c r="D117" s="46"/>
      <c r="E117" s="47"/>
      <c r="F117" s="65"/>
    </row>
    <row r="118" spans="1:6" ht="12.75">
      <c r="A118" s="34"/>
      <c r="B118" s="68" t="s">
        <v>127</v>
      </c>
      <c r="C118" s="30" t="s">
        <v>18</v>
      </c>
      <c r="D118" s="31"/>
      <c r="E118" s="32"/>
      <c r="F118" s="33"/>
    </row>
    <row r="119" spans="1:6" ht="25.5" customHeight="1">
      <c r="A119" s="34" t="s">
        <v>150</v>
      </c>
      <c r="B119" s="32" t="s">
        <v>151</v>
      </c>
      <c r="C119" s="30" t="s">
        <v>152</v>
      </c>
      <c r="D119" s="43">
        <v>845.4</v>
      </c>
      <c r="E119" s="44">
        <v>972.2</v>
      </c>
      <c r="F119" s="40">
        <f aca="true" t="shared" si="1" ref="F119:F127">D119/E119*100</f>
        <v>86.95741616951244</v>
      </c>
    </row>
    <row r="120" spans="1:6" ht="12.75">
      <c r="A120" s="34"/>
      <c r="B120" s="68" t="s">
        <v>153</v>
      </c>
      <c r="C120" s="67" t="s">
        <v>152</v>
      </c>
      <c r="D120" s="43">
        <v>845.4</v>
      </c>
      <c r="E120" s="44">
        <v>972.2</v>
      </c>
      <c r="F120" s="40">
        <f t="shared" si="1"/>
        <v>86.95741616951244</v>
      </c>
    </row>
    <row r="121" spans="1:6" ht="12.75">
      <c r="A121" s="34" t="s">
        <v>154</v>
      </c>
      <c r="B121" s="32" t="s">
        <v>155</v>
      </c>
      <c r="C121" s="67" t="s">
        <v>156</v>
      </c>
      <c r="D121" s="38">
        <v>45619.6</v>
      </c>
      <c r="E121" s="39">
        <v>43888</v>
      </c>
      <c r="F121" s="40">
        <f t="shared" si="1"/>
        <v>103.94549763033174</v>
      </c>
    </row>
    <row r="122" spans="1:6" ht="12.75">
      <c r="A122" s="34"/>
      <c r="B122" s="68" t="s">
        <v>157</v>
      </c>
      <c r="C122" s="67" t="s">
        <v>156</v>
      </c>
      <c r="D122" s="38">
        <v>45619.6</v>
      </c>
      <c r="E122" s="39">
        <v>43888</v>
      </c>
      <c r="F122" s="40">
        <f t="shared" si="1"/>
        <v>103.94549763033174</v>
      </c>
    </row>
    <row r="123" spans="1:6" ht="12.75" customHeight="1">
      <c r="A123" s="34" t="s">
        <v>158</v>
      </c>
      <c r="B123" s="32" t="s">
        <v>159</v>
      </c>
      <c r="C123" s="30" t="s">
        <v>160</v>
      </c>
      <c r="D123" s="43">
        <v>828.3</v>
      </c>
      <c r="E123" s="44">
        <v>864.6</v>
      </c>
      <c r="F123" s="61">
        <f t="shared" si="1"/>
        <v>95.80152671755724</v>
      </c>
    </row>
    <row r="124" spans="1:6" ht="12.75">
      <c r="A124" s="34"/>
      <c r="B124" s="68" t="s">
        <v>161</v>
      </c>
      <c r="C124" s="67" t="s">
        <v>160</v>
      </c>
      <c r="D124" s="43">
        <v>828.3</v>
      </c>
      <c r="E124" s="44">
        <v>864.6</v>
      </c>
      <c r="F124" s="61">
        <f t="shared" si="1"/>
        <v>95.80152671755724</v>
      </c>
    </row>
    <row r="125" spans="1:6" ht="12.75">
      <c r="A125" s="34" t="s">
        <v>162</v>
      </c>
      <c r="B125" s="72" t="s">
        <v>163</v>
      </c>
      <c r="C125" s="67" t="s">
        <v>164</v>
      </c>
      <c r="D125" s="38">
        <v>8400</v>
      </c>
      <c r="E125" s="39">
        <v>8527</v>
      </c>
      <c r="F125" s="40">
        <f t="shared" si="1"/>
        <v>98.51061334584261</v>
      </c>
    </row>
    <row r="126" spans="1:6" ht="12.75">
      <c r="A126" s="34"/>
      <c r="B126" s="68" t="s">
        <v>165</v>
      </c>
      <c r="C126" s="67" t="s">
        <v>164</v>
      </c>
      <c r="D126" s="38">
        <v>8400</v>
      </c>
      <c r="E126" s="39">
        <v>8527</v>
      </c>
      <c r="F126" s="40">
        <f t="shared" si="1"/>
        <v>98.51061334584261</v>
      </c>
    </row>
    <row r="127" spans="1:6" ht="51">
      <c r="A127" s="34" t="s">
        <v>166</v>
      </c>
      <c r="B127" s="32" t="s">
        <v>167</v>
      </c>
      <c r="C127" s="30" t="s">
        <v>22</v>
      </c>
      <c r="D127" s="43">
        <v>7319.7</v>
      </c>
      <c r="E127" s="44">
        <v>4926.8</v>
      </c>
      <c r="F127" s="61">
        <f t="shared" si="1"/>
        <v>148.5690509052529</v>
      </c>
    </row>
    <row r="128" spans="1:6" ht="37.5" customHeight="1">
      <c r="A128" s="34" t="s">
        <v>168</v>
      </c>
      <c r="B128" s="32" t="s">
        <v>169</v>
      </c>
      <c r="C128" s="30" t="s">
        <v>22</v>
      </c>
      <c r="D128" s="46"/>
      <c r="E128" s="47"/>
      <c r="F128" s="65"/>
    </row>
    <row r="129" spans="1:6" ht="15" customHeight="1">
      <c r="A129" s="34"/>
      <c r="B129" s="55" t="s">
        <v>170</v>
      </c>
      <c r="C129" s="37"/>
      <c r="D129" s="46"/>
      <c r="E129" s="47"/>
      <c r="F129" s="65"/>
    </row>
    <row r="130" spans="1:6" ht="12.75" customHeight="1">
      <c r="A130" s="34" t="s">
        <v>171</v>
      </c>
      <c r="B130" s="29" t="s">
        <v>172</v>
      </c>
      <c r="C130" s="37" t="s">
        <v>18</v>
      </c>
      <c r="D130" s="73">
        <v>246</v>
      </c>
      <c r="E130" s="47">
        <v>250</v>
      </c>
      <c r="F130" s="74">
        <f>D130/E130*100</f>
        <v>98.4</v>
      </c>
    </row>
    <row r="131" spans="1:6" ht="12.75">
      <c r="A131" s="34"/>
      <c r="B131" s="68" t="s">
        <v>127</v>
      </c>
      <c r="C131" s="37" t="s">
        <v>18</v>
      </c>
      <c r="D131" s="46">
        <v>6</v>
      </c>
      <c r="E131" s="47">
        <v>6</v>
      </c>
      <c r="F131" s="74">
        <f>D131/E131*100</f>
        <v>100</v>
      </c>
    </row>
    <row r="132" spans="1:6" ht="25.5">
      <c r="A132" s="34" t="s">
        <v>173</v>
      </c>
      <c r="B132" s="32" t="s">
        <v>174</v>
      </c>
      <c r="C132" s="75" t="s">
        <v>22</v>
      </c>
      <c r="D132" s="43">
        <v>2166452</v>
      </c>
      <c r="E132" s="44">
        <v>1880162</v>
      </c>
      <c r="F132" s="61">
        <f>D132/E132*100</f>
        <v>115.22687938592526</v>
      </c>
    </row>
    <row r="133" spans="1:6" ht="25.5">
      <c r="A133" s="34"/>
      <c r="B133" s="58" t="s">
        <v>175</v>
      </c>
      <c r="C133" s="75" t="s">
        <v>131</v>
      </c>
      <c r="D133" s="46"/>
      <c r="E133" s="47"/>
      <c r="F133" s="48" t="s">
        <v>132</v>
      </c>
    </row>
    <row r="134" spans="1:6" ht="12.75" customHeight="1">
      <c r="A134" s="34" t="s">
        <v>176</v>
      </c>
      <c r="B134" s="29" t="s">
        <v>177</v>
      </c>
      <c r="C134" s="37" t="s">
        <v>18</v>
      </c>
      <c r="D134" s="46">
        <v>41</v>
      </c>
      <c r="E134" s="47">
        <v>39</v>
      </c>
      <c r="F134" s="74">
        <f>D134/E134*100</f>
        <v>105.12820512820514</v>
      </c>
    </row>
    <row r="135" spans="1:6" ht="12.75">
      <c r="A135" s="34"/>
      <c r="B135" s="68" t="s">
        <v>127</v>
      </c>
      <c r="C135" s="37" t="s">
        <v>18</v>
      </c>
      <c r="D135" s="46">
        <v>5</v>
      </c>
      <c r="E135" s="47">
        <v>5</v>
      </c>
      <c r="F135" s="74">
        <f>D135/E135*100</f>
        <v>100</v>
      </c>
    </row>
    <row r="136" spans="1:6" ht="25.5">
      <c r="A136" s="34" t="s">
        <v>178</v>
      </c>
      <c r="B136" s="32" t="s">
        <v>179</v>
      </c>
      <c r="C136" s="37" t="s">
        <v>22</v>
      </c>
      <c r="D136" s="43">
        <v>14863</v>
      </c>
      <c r="E136" s="44">
        <v>14175</v>
      </c>
      <c r="F136" s="61">
        <f>D136/E136*100</f>
        <v>104.85361552028219</v>
      </c>
    </row>
    <row r="137" spans="1:6" ht="25.5">
      <c r="A137" s="34"/>
      <c r="B137" s="58" t="s">
        <v>175</v>
      </c>
      <c r="C137" s="75" t="s">
        <v>131</v>
      </c>
      <c r="D137" s="46"/>
      <c r="E137" s="47"/>
      <c r="F137" s="48" t="s">
        <v>132</v>
      </c>
    </row>
    <row r="138" spans="1:7" ht="25.5">
      <c r="A138" s="34" t="s">
        <v>180</v>
      </c>
      <c r="B138" s="32" t="s">
        <v>181</v>
      </c>
      <c r="C138" s="37" t="s">
        <v>22</v>
      </c>
      <c r="D138" s="43">
        <v>383751.7</v>
      </c>
      <c r="E138" s="44">
        <v>335219</v>
      </c>
      <c r="F138" s="61">
        <f>D138/E138*100</f>
        <v>114.47790847177517</v>
      </c>
      <c r="G138" s="76"/>
    </row>
    <row r="139" spans="1:6" ht="25.5">
      <c r="A139" s="34"/>
      <c r="B139" s="58" t="s">
        <v>175</v>
      </c>
      <c r="C139" s="75" t="s">
        <v>131</v>
      </c>
      <c r="D139" s="46"/>
      <c r="E139" s="47"/>
      <c r="F139" s="48" t="s">
        <v>132</v>
      </c>
    </row>
    <row r="140" spans="1:6" ht="15" customHeight="1">
      <c r="A140" s="34"/>
      <c r="B140" s="55" t="s">
        <v>182</v>
      </c>
      <c r="C140" s="30"/>
      <c r="D140" s="31"/>
      <c r="E140" s="32"/>
      <c r="F140" s="33"/>
    </row>
    <row r="141" spans="1:6" ht="12.75">
      <c r="A141" s="77" t="s">
        <v>183</v>
      </c>
      <c r="B141" s="32" t="s">
        <v>184</v>
      </c>
      <c r="C141" s="30" t="s">
        <v>113</v>
      </c>
      <c r="D141" s="46"/>
      <c r="E141" s="47"/>
      <c r="F141" s="65"/>
    </row>
    <row r="142" spans="1:6" ht="12.75">
      <c r="A142" s="77" t="s">
        <v>185</v>
      </c>
      <c r="B142" s="32" t="s">
        <v>186</v>
      </c>
      <c r="C142" s="30" t="s">
        <v>18</v>
      </c>
      <c r="D142" s="46"/>
      <c r="E142" s="47"/>
      <c r="F142" s="65"/>
    </row>
    <row r="143" spans="1:6" ht="12.75">
      <c r="A143" s="77" t="s">
        <v>187</v>
      </c>
      <c r="B143" s="32" t="s">
        <v>188</v>
      </c>
      <c r="C143" s="30" t="s">
        <v>131</v>
      </c>
      <c r="D143" s="46"/>
      <c r="E143" s="47"/>
      <c r="F143" s="65"/>
    </row>
    <row r="144" spans="1:6" ht="38.25" customHeight="1">
      <c r="A144" s="77" t="s">
        <v>189</v>
      </c>
      <c r="B144" s="29" t="s">
        <v>190</v>
      </c>
      <c r="C144" s="67" t="s">
        <v>22</v>
      </c>
      <c r="D144" s="46"/>
      <c r="E144" s="47"/>
      <c r="F144" s="65"/>
    </row>
    <row r="145" spans="1:6" ht="12.75">
      <c r="A145" s="77"/>
      <c r="B145" s="42" t="s">
        <v>191</v>
      </c>
      <c r="C145" s="67"/>
      <c r="D145" s="46"/>
      <c r="E145" s="47"/>
      <c r="F145" s="65"/>
    </row>
    <row r="146" spans="1:6" ht="25.5">
      <c r="A146" s="77"/>
      <c r="B146" s="58" t="s">
        <v>192</v>
      </c>
      <c r="C146" s="67" t="s">
        <v>22</v>
      </c>
      <c r="D146" s="46"/>
      <c r="E146" s="47"/>
      <c r="F146" s="65"/>
    </row>
    <row r="147" spans="1:6" ht="12.75">
      <c r="A147" s="77"/>
      <c r="B147" s="58" t="s">
        <v>193</v>
      </c>
      <c r="C147" s="67" t="s">
        <v>22</v>
      </c>
      <c r="D147" s="46"/>
      <c r="E147" s="47"/>
      <c r="F147" s="65"/>
    </row>
    <row r="148" spans="1:6" ht="25.5">
      <c r="A148" s="77"/>
      <c r="B148" s="58" t="s">
        <v>194</v>
      </c>
      <c r="C148" s="67" t="s">
        <v>22</v>
      </c>
      <c r="D148" s="46"/>
      <c r="E148" s="47"/>
      <c r="F148" s="65"/>
    </row>
    <row r="149" spans="1:6" ht="51">
      <c r="A149" s="77"/>
      <c r="B149" s="58" t="s">
        <v>195</v>
      </c>
      <c r="C149" s="67" t="s">
        <v>22</v>
      </c>
      <c r="D149" s="46"/>
      <c r="E149" s="47"/>
      <c r="F149" s="65"/>
    </row>
    <row r="150" spans="1:6" ht="12.75">
      <c r="A150" s="77" t="s">
        <v>196</v>
      </c>
      <c r="B150" s="29" t="s">
        <v>197</v>
      </c>
      <c r="C150" s="30" t="s">
        <v>198</v>
      </c>
      <c r="D150" s="46"/>
      <c r="E150" s="47"/>
      <c r="F150" s="65"/>
    </row>
    <row r="151" spans="1:6" ht="12.75">
      <c r="A151" s="77"/>
      <c r="B151" s="68" t="s">
        <v>199</v>
      </c>
      <c r="C151" s="30" t="s">
        <v>198</v>
      </c>
      <c r="D151" s="46"/>
      <c r="E151" s="47"/>
      <c r="F151" s="65"/>
    </row>
    <row r="152" spans="1:6" ht="15" customHeight="1">
      <c r="A152" s="34"/>
      <c r="B152" s="55" t="s">
        <v>200</v>
      </c>
      <c r="C152" s="30"/>
      <c r="D152" s="46"/>
      <c r="E152" s="47"/>
      <c r="F152" s="48"/>
    </row>
    <row r="153" spans="1:6" ht="25.5">
      <c r="A153" s="34" t="s">
        <v>201</v>
      </c>
      <c r="B153" s="29" t="s">
        <v>202</v>
      </c>
      <c r="C153" s="30" t="s">
        <v>22</v>
      </c>
      <c r="D153" s="43">
        <v>395185</v>
      </c>
      <c r="E153" s="44">
        <v>374938</v>
      </c>
      <c r="F153" s="61">
        <f>D153/E153*100</f>
        <v>105.40009281534549</v>
      </c>
    </row>
    <row r="154" spans="1:6" ht="25.5">
      <c r="A154" s="34"/>
      <c r="B154" s="58" t="s">
        <v>130</v>
      </c>
      <c r="C154" s="67" t="s">
        <v>131</v>
      </c>
      <c r="D154" s="46"/>
      <c r="E154" s="47"/>
      <c r="F154" s="48"/>
    </row>
    <row r="155" spans="1:6" ht="12.75">
      <c r="A155" s="34"/>
      <c r="B155" s="78" t="s">
        <v>191</v>
      </c>
      <c r="C155" s="67"/>
      <c r="D155" s="46"/>
      <c r="E155" s="47"/>
      <c r="F155" s="48"/>
    </row>
    <row r="156" spans="1:6" ht="25.5">
      <c r="A156" s="34"/>
      <c r="B156" s="79" t="s">
        <v>203</v>
      </c>
      <c r="C156" s="30" t="s">
        <v>22</v>
      </c>
      <c r="D156" s="46"/>
      <c r="E156" s="47"/>
      <c r="F156" s="48"/>
    </row>
    <row r="157" spans="1:6" ht="12.75">
      <c r="A157" s="34"/>
      <c r="B157" s="79" t="s">
        <v>204</v>
      </c>
      <c r="C157" s="30" t="s">
        <v>22</v>
      </c>
      <c r="D157" s="46"/>
      <c r="E157" s="47"/>
      <c r="F157" s="48"/>
    </row>
    <row r="158" spans="1:6" ht="12.75">
      <c r="A158" s="34"/>
      <c r="B158" s="79" t="s">
        <v>205</v>
      </c>
      <c r="C158" s="30" t="s">
        <v>22</v>
      </c>
      <c r="D158" s="46"/>
      <c r="E158" s="47"/>
      <c r="F158" s="48"/>
    </row>
    <row r="159" spans="1:6" ht="25.5">
      <c r="A159" s="34"/>
      <c r="B159" s="58" t="s">
        <v>206</v>
      </c>
      <c r="C159" s="37" t="s">
        <v>22</v>
      </c>
      <c r="D159" s="31"/>
      <c r="E159" s="32"/>
      <c r="F159" s="80"/>
    </row>
    <row r="160" spans="1:6" ht="25.5" customHeight="1">
      <c r="A160" s="51"/>
      <c r="B160" s="81" t="s">
        <v>207</v>
      </c>
      <c r="C160" s="37" t="s">
        <v>22</v>
      </c>
      <c r="D160" s="31"/>
      <c r="E160" s="32"/>
      <c r="F160" s="80"/>
    </row>
    <row r="161" spans="1:6" ht="12.75">
      <c r="A161" s="34"/>
      <c r="B161" s="58" t="s">
        <v>208</v>
      </c>
      <c r="C161" s="30" t="s">
        <v>22</v>
      </c>
      <c r="D161" s="46"/>
      <c r="E161" s="47"/>
      <c r="F161" s="48"/>
    </row>
    <row r="162" spans="1:6" ht="25.5">
      <c r="A162" s="34"/>
      <c r="B162" s="58" t="s">
        <v>209</v>
      </c>
      <c r="C162" s="30" t="s">
        <v>22</v>
      </c>
      <c r="D162" s="46"/>
      <c r="E162" s="47"/>
      <c r="F162" s="48"/>
    </row>
    <row r="163" spans="1:6" ht="12.75">
      <c r="A163" s="34"/>
      <c r="B163" s="58" t="s">
        <v>210</v>
      </c>
      <c r="C163" s="30" t="s">
        <v>22</v>
      </c>
      <c r="D163" s="46"/>
      <c r="E163" s="47"/>
      <c r="F163" s="48"/>
    </row>
    <row r="164" spans="1:6" ht="12.75" customHeight="1">
      <c r="A164" s="34"/>
      <c r="B164" s="58" t="s">
        <v>211</v>
      </c>
      <c r="C164" s="30" t="s">
        <v>22</v>
      </c>
      <c r="D164" s="46"/>
      <c r="E164" s="47"/>
      <c r="F164" s="48"/>
    </row>
    <row r="165" spans="1:6" ht="12.75" customHeight="1">
      <c r="A165" s="34"/>
      <c r="B165" s="58" t="s">
        <v>212</v>
      </c>
      <c r="C165" s="30" t="s">
        <v>22</v>
      </c>
      <c r="D165" s="46"/>
      <c r="E165" s="47"/>
      <c r="F165" s="48"/>
    </row>
    <row r="166" spans="1:6" ht="12.75">
      <c r="A166" s="34"/>
      <c r="B166" s="58" t="s">
        <v>213</v>
      </c>
      <c r="C166" s="30" t="s">
        <v>22</v>
      </c>
      <c r="D166" s="46"/>
      <c r="E166" s="47"/>
      <c r="F166" s="48"/>
    </row>
    <row r="167" spans="1:6" ht="15" customHeight="1">
      <c r="A167" s="34"/>
      <c r="B167" s="55" t="s">
        <v>214</v>
      </c>
      <c r="C167" s="30"/>
      <c r="D167" s="31"/>
      <c r="E167" s="32"/>
      <c r="F167" s="33"/>
    </row>
    <row r="168" spans="1:6" ht="25.5">
      <c r="A168" s="34" t="s">
        <v>215</v>
      </c>
      <c r="B168" s="82" t="s">
        <v>216</v>
      </c>
      <c r="C168" s="67" t="s">
        <v>22</v>
      </c>
      <c r="D168" s="43">
        <v>994906</v>
      </c>
      <c r="E168" s="44">
        <v>844395</v>
      </c>
      <c r="F168" s="61">
        <f aca="true" t="shared" si="2" ref="F168:F173">D168/E168*100</f>
        <v>117.82471473658656</v>
      </c>
    </row>
    <row r="169" spans="1:6" ht="12.75">
      <c r="A169" s="34" t="s">
        <v>217</v>
      </c>
      <c r="B169" s="32" t="s">
        <v>218</v>
      </c>
      <c r="C169" s="30" t="s">
        <v>22</v>
      </c>
      <c r="D169" s="43">
        <v>1002282</v>
      </c>
      <c r="E169" s="44">
        <v>851703</v>
      </c>
      <c r="F169" s="61">
        <f t="shared" si="2"/>
        <v>117.67975456232982</v>
      </c>
    </row>
    <row r="170" spans="1:6" ht="12.75">
      <c r="A170" s="34" t="s">
        <v>219</v>
      </c>
      <c r="B170" s="32" t="s">
        <v>220</v>
      </c>
      <c r="C170" s="30" t="s">
        <v>22</v>
      </c>
      <c r="D170" s="43">
        <v>7376</v>
      </c>
      <c r="E170" s="44">
        <v>7310.2</v>
      </c>
      <c r="F170" s="61">
        <f t="shared" si="2"/>
        <v>100.9001121720336</v>
      </c>
    </row>
    <row r="171" spans="1:6" ht="12.75">
      <c r="A171" s="34" t="s">
        <v>221</v>
      </c>
      <c r="B171" s="32" t="s">
        <v>222</v>
      </c>
      <c r="C171" s="30" t="s">
        <v>131</v>
      </c>
      <c r="D171" s="43">
        <v>50</v>
      </c>
      <c r="E171" s="44">
        <v>16.7</v>
      </c>
      <c r="F171" s="61">
        <f t="shared" si="2"/>
        <v>299.4011976047904</v>
      </c>
    </row>
    <row r="172" spans="1:6" ht="12.75">
      <c r="A172" s="34" t="s">
        <v>223</v>
      </c>
      <c r="B172" s="32" t="s">
        <v>224</v>
      </c>
      <c r="C172" s="30" t="s">
        <v>22</v>
      </c>
      <c r="D172" s="43">
        <v>3021</v>
      </c>
      <c r="E172" s="44">
        <v>3241.4</v>
      </c>
      <c r="F172" s="61">
        <f t="shared" si="2"/>
        <v>93.20046893317702</v>
      </c>
    </row>
    <row r="173" spans="1:6" ht="12.75">
      <c r="A173" s="34" t="s">
        <v>225</v>
      </c>
      <c r="B173" s="32" t="s">
        <v>226</v>
      </c>
      <c r="C173" s="30" t="s">
        <v>22</v>
      </c>
      <c r="D173" s="43">
        <v>44500</v>
      </c>
      <c r="E173" s="44">
        <v>42954</v>
      </c>
      <c r="F173" s="61">
        <f t="shared" si="2"/>
        <v>103.59919914326954</v>
      </c>
    </row>
    <row r="174" spans="1:6" ht="15" customHeight="1">
      <c r="A174" s="34"/>
      <c r="B174" s="55" t="s">
        <v>227</v>
      </c>
      <c r="C174" s="37"/>
      <c r="D174" s="55"/>
      <c r="E174" s="32"/>
      <c r="F174" s="33"/>
    </row>
    <row r="175" spans="1:6" ht="25.5">
      <c r="A175" s="34" t="s">
        <v>228</v>
      </c>
      <c r="B175" s="32" t="s">
        <v>229</v>
      </c>
      <c r="C175" s="75" t="s">
        <v>230</v>
      </c>
      <c r="D175" s="43">
        <v>27330.8</v>
      </c>
      <c r="E175" s="44">
        <v>25379</v>
      </c>
      <c r="F175" s="61">
        <f>D175/E175*100</f>
        <v>107.69061034713738</v>
      </c>
    </row>
    <row r="176" spans="1:6" ht="38.25">
      <c r="A176" s="34" t="s">
        <v>231</v>
      </c>
      <c r="B176" s="32" t="s">
        <v>232</v>
      </c>
      <c r="C176" s="37" t="s">
        <v>160</v>
      </c>
      <c r="D176" s="43">
        <v>0.123</v>
      </c>
      <c r="E176" s="44">
        <v>0.11</v>
      </c>
      <c r="F176" s="61">
        <f>D176/E176*100</f>
        <v>111.81818181818181</v>
      </c>
    </row>
    <row r="177" spans="1:6" ht="12.75">
      <c r="A177" s="83" t="s">
        <v>233</v>
      </c>
      <c r="B177" s="84" t="s">
        <v>234</v>
      </c>
      <c r="C177" s="85" t="s">
        <v>131</v>
      </c>
      <c r="D177" s="86">
        <v>0.6000000000000001</v>
      </c>
      <c r="E177" s="87">
        <v>0.5</v>
      </c>
      <c r="F177" s="61">
        <f>D177/E177*100</f>
        <v>120.00000000000001</v>
      </c>
    </row>
    <row r="178" spans="1:6" ht="9" customHeight="1">
      <c r="A178" s="88"/>
      <c r="B178" s="89"/>
      <c r="C178" s="90"/>
      <c r="D178" s="91"/>
      <c r="E178" s="92"/>
      <c r="F178" s="92"/>
    </row>
    <row r="179" spans="1:6" ht="12.75">
      <c r="A179" s="93" t="s">
        <v>235</v>
      </c>
      <c r="B179" s="89"/>
      <c r="C179" s="94"/>
      <c r="D179" s="95"/>
      <c r="E179" s="89"/>
      <c r="F179" s="89"/>
    </row>
    <row r="180" spans="1:6" ht="12.75">
      <c r="A180" s="103" t="s">
        <v>236</v>
      </c>
      <c r="B180" s="103"/>
      <c r="C180" s="103"/>
      <c r="D180" s="103"/>
      <c r="E180" s="103"/>
      <c r="F180" s="103"/>
    </row>
    <row r="181" spans="1:6" ht="14.25">
      <c r="A181" s="96"/>
      <c r="B181" s="96"/>
      <c r="C181" s="96"/>
      <c r="D181" s="96"/>
      <c r="E181" s="96"/>
      <c r="F181" s="96"/>
    </row>
    <row r="182" spans="1:6" ht="14.25">
      <c r="A182" s="5"/>
      <c r="B182" s="96"/>
      <c r="C182" s="96"/>
      <c r="D182" s="96"/>
      <c r="E182" s="96"/>
      <c r="F182" s="96"/>
    </row>
    <row r="183" spans="2:6" s="97" customFormat="1" ht="12.75">
      <c r="B183" s="98"/>
      <c r="C183" s="99"/>
      <c r="D183" s="100"/>
      <c r="E183" s="98"/>
      <c r="F183" s="98"/>
    </row>
    <row r="184" spans="2:6" s="97" customFormat="1" ht="12.75">
      <c r="B184" s="98"/>
      <c r="C184" s="99"/>
      <c r="D184" s="100"/>
      <c r="E184" s="98"/>
      <c r="F184" s="98"/>
    </row>
    <row r="185" spans="1:6" s="97" customFormat="1" ht="12.75">
      <c r="A185" s="101" t="s">
        <v>237</v>
      </c>
      <c r="B185" s="98"/>
      <c r="C185" s="102"/>
      <c r="D185" s="100"/>
      <c r="E185" s="98"/>
      <c r="F185" s="98"/>
    </row>
    <row r="186" spans="1:6" s="97" customFormat="1" ht="12.75">
      <c r="A186" s="101" t="s">
        <v>238</v>
      </c>
      <c r="B186" s="98"/>
      <c r="C186" s="102"/>
      <c r="D186" s="100"/>
      <c r="E186" s="98"/>
      <c r="F186" s="98"/>
    </row>
    <row r="187" spans="2:6" s="97" customFormat="1" ht="12.75">
      <c r="B187" s="98"/>
      <c r="C187" s="102"/>
      <c r="D187" s="100"/>
      <c r="E187" s="98"/>
      <c r="F187" s="98"/>
    </row>
    <row r="188" spans="1:6" s="97" customFormat="1" ht="12.75">
      <c r="A188" s="101"/>
      <c r="B188" s="98"/>
      <c r="C188" s="102"/>
      <c r="D188" s="100"/>
      <c r="E188" s="98"/>
      <c r="F188" s="98"/>
    </row>
    <row r="189" spans="1:6" s="97" customFormat="1" ht="12.75">
      <c r="A189" s="101"/>
      <c r="B189" s="98"/>
      <c r="C189" s="102"/>
      <c r="D189" s="100"/>
      <c r="E189" s="98"/>
      <c r="F189" s="98"/>
    </row>
    <row r="190" spans="1:6" s="97" customFormat="1" ht="12.75">
      <c r="A190" s="101"/>
      <c r="B190" s="98"/>
      <c r="C190" s="102"/>
      <c r="D190" s="100"/>
      <c r="E190" s="98"/>
      <c r="F190" s="98"/>
    </row>
    <row r="191" spans="1:6" s="97" customFormat="1" ht="12.75">
      <c r="A191" s="101"/>
      <c r="B191" s="98"/>
      <c r="C191" s="102"/>
      <c r="D191" s="100"/>
      <c r="E191" s="98"/>
      <c r="F191" s="98"/>
    </row>
    <row r="192" spans="1:6" s="97" customFormat="1" ht="12.75">
      <c r="A192" s="101"/>
      <c r="B192" s="98"/>
      <c r="C192" s="102"/>
      <c r="D192" s="100"/>
      <c r="E192" s="98"/>
      <c r="F192" s="98"/>
    </row>
    <row r="193" spans="1:6" s="97" customFormat="1" ht="12.75">
      <c r="A193" s="101"/>
      <c r="B193" s="98"/>
      <c r="C193" s="102"/>
      <c r="D193" s="100"/>
      <c r="E193" s="98"/>
      <c r="F193" s="98"/>
    </row>
    <row r="194" spans="1:6" s="97" customFormat="1" ht="12.75">
      <c r="A194" s="101"/>
      <c r="B194" s="98"/>
      <c r="C194" s="102"/>
      <c r="D194" s="100"/>
      <c r="E194" s="98"/>
      <c r="F194" s="98"/>
    </row>
    <row r="195" spans="1:6" s="97" customFormat="1" ht="12.75">
      <c r="A195" s="101"/>
      <c r="B195" s="98"/>
      <c r="C195" s="102"/>
      <c r="D195" s="100"/>
      <c r="E195" s="98"/>
      <c r="F195" s="98"/>
    </row>
    <row r="196" spans="1:6" s="97" customFormat="1" ht="12.75">
      <c r="A196" s="101"/>
      <c r="B196" s="98"/>
      <c r="C196" s="102"/>
      <c r="D196" s="100"/>
      <c r="E196" s="98"/>
      <c r="F196" s="98"/>
    </row>
    <row r="197" spans="1:6" s="97" customFormat="1" ht="12.75">
      <c r="A197" s="101"/>
      <c r="B197" s="98"/>
      <c r="C197" s="102"/>
      <c r="D197" s="100"/>
      <c r="E197" s="98"/>
      <c r="F197" s="98"/>
    </row>
    <row r="198" spans="1:6" s="97" customFormat="1" ht="12.75">
      <c r="A198" s="101"/>
      <c r="B198" s="98"/>
      <c r="C198" s="102"/>
      <c r="D198" s="100"/>
      <c r="E198" s="98"/>
      <c r="F198" s="98"/>
    </row>
    <row r="199" spans="1:6" s="97" customFormat="1" ht="12.75">
      <c r="A199" s="101"/>
      <c r="B199" s="98"/>
      <c r="C199" s="102"/>
      <c r="D199" s="100"/>
      <c r="E199" s="98"/>
      <c r="F199" s="98"/>
    </row>
    <row r="200" spans="1:6" s="97" customFormat="1" ht="12.75">
      <c r="A200" s="101"/>
      <c r="B200" s="98"/>
      <c r="C200" s="102"/>
      <c r="D200" s="100"/>
      <c r="E200" s="98"/>
      <c r="F200" s="98"/>
    </row>
  </sheetData>
  <sheetProtection selectLockedCells="1" selectUnlockedCells="1"/>
  <mergeCells count="7">
    <mergeCell ref="A180:F180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2019-04-05T12:20:06Z</cp:lastPrinted>
  <dcterms:modified xsi:type="dcterms:W3CDTF">2020-05-20T08:10:49Z</dcterms:modified>
  <cp:category/>
  <cp:version/>
  <cp:contentType/>
  <cp:contentStatus/>
</cp:coreProperties>
</file>