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<sst xmlns="http://schemas.openxmlformats.org/spreadsheetml/2006/main" count="298" uniqueCount="194">
  <si>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</si>
  <si>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</si>
  <si>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</si>
  <si>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</si>
  <si>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</si>
  <si>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</si>
  <si>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</si>
  <si>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</si>
  <si>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</si>
  <si>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</si>
  <si>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</si>
  <si>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</si>
  <si>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</si>
  <si>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</si>
  <si>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</si>
  <si>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</si>
  <si>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</si>
  <si>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</si>
  <si>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</si>
  <si>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</si>
  <si>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</si>
  <si>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</si>
  <si>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</si>
  <si>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</si>
  <si>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</si>
  <si>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</si>
  <si>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</si>
  <si>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</si>
  <si>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</si>
  <si>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</si>
  <si>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</si>
  <si>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</si>
  <si>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</si>
  <si>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</si>
  <si>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</si>
  <si>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</si>
  <si>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</si>
  <si>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</si>
  <si>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</si>
  <si>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</si>
  <si>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</si>
  <si>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</si>
  <si>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</si>
  <si>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</si>
  <si>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</si>
  <si>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</si>
  <si>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</si>
  <si>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</si>
  <si>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</si>
  <si>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</si>
  <si>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</si>
  <si>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</si>
  <si>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</si>
  <si>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</si>
  <si>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</si>
  <si>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</si>
  <si>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</si>
  <si>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</si>
  <si>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</si>
  <si>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</si>
  <si>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</si>
  <si>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</si>
  <si>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</si>
  <si>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</si>
  <si>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</si>
  <si>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</si>
  <si>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</si>
  <si>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</si>
  <si>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</si>
  <si>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</si>
  <si>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</si>
  <si>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</si>
  <si>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</si>
  <si>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</si>
  <si>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</si>
  <si>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</si>
  <si>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</si>
  <si>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</si>
  <si>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</si>
  <si>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</si>
  <si>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</si>
  <si>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</si>
  <si>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</si>
  <si>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</si>
  <si>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</si>
  <si>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</si>
  <si>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</si>
  <si>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</si>
  <si>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</si>
  <si>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</si>
  <si>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</si>
  <si>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</si>
  <si>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</si>
  <si>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</si>
  <si>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</si>
  <si>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</si>
  <si>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</si>
  <si>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</si>
  <si>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</si>
  <si>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</si>
  <si>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</si>
  <si>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</si>
  <si>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</si>
  <si>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</si>
  <si>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</si>
  <si>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</si>
  <si>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</si>
  <si>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</si>
  <si>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</si>
  <si>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</si>
  <si>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</si>
  <si>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</si>
  <si>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</si>
  <si>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</si>
  <si>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</si>
  <si>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</si>
  <si>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</si>
  <si>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</si>
  <si>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</si>
  <si>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</si>
  <si>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</si>
  <si>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</si>
  <si>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</si>
  <si>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</si>
  <si>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</si>
  <si>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</si>
  <si>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</si>
  <si>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</si>
  <si>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</si>
  <si>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</si>
  <si>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</si>
  <si>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</si>
  <si>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</si>
  <si>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</si>
  <si>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</si>
  <si>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</si>
  <si>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</si>
  <si>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</si>
  <si>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</si>
  <si>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</si>
  <si>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</si>
  <si>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</si>
  <si>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</si>
  <si>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</si>
  <si>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</si>
  <si>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</si>
  <si>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</si>
  <si>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</si>
  <si>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</si>
  <si>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</si>
  <si>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</si>
  <si>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</si>
  <si>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</si>
  <si>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</si>
  <si>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</si>
  <si>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</si>
  <si>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</si>
  <si>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</si>
  <si>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</si>
  <si>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</si>
  <si>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</si>
  <si>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</si>
  <si>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</si>
  <si>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</si>
  <si>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</si>
  <si>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</si>
  <si>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</si>
  <si>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</si>
  <si>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</si>
  <si>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</si>
  <si>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</si>
  <si>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</si>
  <si>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</si>
  <si>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</si>
  <si>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</si>
  <si>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</si>
  <si>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</si>
  <si>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</si>
  <si>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</si>
  <si>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</si>
  <si>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</si>
  <si>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</si>
  <si>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</si>
  <si>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</si>
  <si>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</si>
  <si>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</si>
  <si>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</si>
  <si>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</si>
  <si>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</si>
  <si>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</si>
  <si>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</si>
  <si>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май 2021 года</t>
  </si>
  <si>
    <t>Финансы на  1 мая 2021 года*</t>
  </si>
  <si>
    <t>Численность безработных граждан, зарегистрированных в государственных учреждениях службы занятости по состоянию на  1 июня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</si>
</sst>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wrapText="1" indent="3"/>
    </xf>
    <xf numFmtId="0" fontId="14" fillId="0" borderId="15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 wrapText="1"/>
    </xf>
    <xf numFmtId="166" fontId="14" fillId="0" borderId="17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23" fillId="0" borderId="15" xfId="0" applyFont="1" applyFill="1" applyBorder="1" applyAlignment="1">
      <alignment horizontal="left" wrapText="1" indent="3"/>
    </xf>
    <xf numFmtId="0" fontId="14" fillId="0" borderId="17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1"/>
    </xf>
    <xf numFmtId="0" fontId="14" fillId="0" borderId="15" xfId="0" applyFont="1" applyFill="1" applyBorder="1" applyAlignment="1">
      <alignment horizontal="left" wrapText="1" indent="1"/>
    </xf>
    <xf numFmtId="2" fontId="14" fillId="0" borderId="17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 applyProtection="1">
      <alignment horizontal="right" wrapText="1"/>
      <protection locked="0"/>
    </xf>
    <xf numFmtId="3" fontId="14" fillId="0" borderId="15" xfId="0" applyNumberFormat="1" applyFont="1" applyFill="1" applyBorder="1" applyAlignment="1" applyProtection="1">
      <alignment wrapText="1"/>
      <protection locked="0"/>
    </xf>
    <xf numFmtId="2" fontId="14" fillId="0" borderId="15" xfId="0" applyNumberFormat="1" applyFont="1" applyFill="1" applyBorder="1" applyAlignment="1">
      <alignment wrapText="1"/>
    </xf>
    <xf numFmtId="0" fontId="14" fillId="0" borderId="18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wrapText="1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2"/>
    </xf>
    <xf numFmtId="0" fontId="18" fillId="0" borderId="15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left" wrapText="1" indent="1" shrinkToFit="1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E115" sqref="E115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7"/>
      <c r="F5" s="97"/>
    </row>
    <row r="6" spans="1:6" ht="12" customHeight="1">
      <c r="A6" s="98" t="s">
        <v>4</v>
      </c>
      <c r="B6" s="98"/>
      <c r="C6" s="98"/>
      <c r="D6" s="98"/>
      <c r="E6" s="98"/>
      <c r="F6" s="98"/>
    </row>
    <row r="7" spans="1:6" ht="14.25" customHeight="1">
      <c r="A7" s="99" t="s">
        <v>5</v>
      </c>
      <c r="B7" s="99"/>
      <c r="C7" s="99"/>
      <c r="D7" s="99"/>
      <c r="E7" s="99"/>
      <c r="F7" s="99"/>
    </row>
    <row r="8" spans="1:6" ht="10.5" customHeight="1">
      <c r="A8" s="100" t="s">
        <v>6</v>
      </c>
      <c r="B8" s="100"/>
      <c r="C8" s="100"/>
      <c r="D8" s="100"/>
      <c r="E8" s="100"/>
      <c r="F8" s="100"/>
    </row>
    <row r="9" spans="1:6" ht="14.25" customHeight="1">
      <c r="A9" s="101" t="s">
        <v>191</v>
      </c>
      <c r="B9" s="101"/>
      <c r="C9" s="101"/>
      <c r="D9" s="101"/>
      <c r="E9" s="101"/>
      <c r="F9" s="101"/>
    </row>
    <row r="10" spans="1:6" ht="10.5" customHeight="1">
      <c r="A10" s="102" t="s">
        <v>7</v>
      </c>
      <c r="B10" s="102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3476753.1</v>
      </c>
      <c r="E17" s="43">
        <v>3837710.1</v>
      </c>
      <c r="F17" s="48">
        <f>D17/E17*100</f>
        <v>90.5944693425384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2516790.8</v>
      </c>
      <c r="E18" s="42">
        <v>2480866</v>
      </c>
      <c r="F18" s="48">
        <f>D18/E18*100</f>
        <v>101.44807498671835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2030324.8</v>
      </c>
      <c r="E20" s="51">
        <v>2122131.4</v>
      </c>
      <c r="F20" s="48">
        <f aca="true" t="shared" si="0" ref="F20:F26">D20/E20*100</f>
        <v>95.67384941384874</v>
      </c>
    </row>
    <row r="21" spans="1:6" ht="25.5" customHeight="1">
      <c r="A21" s="44"/>
      <c r="B21" s="52" t="s">
        <v>190</v>
      </c>
      <c r="C21" s="47" t="s">
        <v>188</v>
      </c>
      <c r="D21" s="50">
        <v>50576.6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88734.1</v>
      </c>
      <c r="E22" s="51">
        <v>89941</v>
      </c>
      <c r="F22" s="48">
        <f t="shared" si="0"/>
        <v>98.65812032332308</v>
      </c>
    </row>
    <row r="23" spans="1:6" ht="24.75" customHeight="1">
      <c r="A23" s="44"/>
      <c r="B23" s="40" t="s">
        <v>27</v>
      </c>
      <c r="C23" s="47" t="s">
        <v>21</v>
      </c>
      <c r="D23" s="50">
        <v>374704.6</v>
      </c>
      <c r="E23" s="51">
        <v>247770.1</v>
      </c>
      <c r="F23" s="48">
        <f t="shared" si="0"/>
        <v>151.2307578678783</v>
      </c>
    </row>
    <row r="24" spans="1:6" ht="14.25" customHeight="1">
      <c r="A24" s="44"/>
      <c r="B24" s="40" t="s">
        <v>28</v>
      </c>
      <c r="C24" s="47" t="s">
        <v>21</v>
      </c>
      <c r="D24" s="50">
        <v>22755</v>
      </c>
      <c r="E24" s="51">
        <v>20157</v>
      </c>
      <c r="F24" s="48">
        <f t="shared" si="0"/>
        <v>112.88882274147937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25481</v>
      </c>
      <c r="E25" s="43">
        <v>21464.3</v>
      </c>
      <c r="F25" s="48">
        <f t="shared" si="0"/>
        <v>118.71339852685622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53816.3</v>
      </c>
      <c r="E26" s="43">
        <v>53775.3</v>
      </c>
      <c r="F26" s="48">
        <f t="shared" si="0"/>
        <v>100.07624318227886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5410.9</v>
      </c>
      <c r="E29" s="51">
        <v>4075.7</v>
      </c>
      <c r="F29" s="48">
        <f aca="true" t="shared" si="1" ref="F29:F39">D29/E29*100</f>
        <v>132.76001668425056</v>
      </c>
    </row>
    <row r="30" spans="1:6" ht="14.25" customHeight="1">
      <c r="A30" s="44"/>
      <c r="B30" s="54" t="s">
        <v>39</v>
      </c>
      <c r="C30" s="47" t="s">
        <v>38</v>
      </c>
      <c r="D30" s="50">
        <v>94.35</v>
      </c>
      <c r="E30" s="51">
        <v>62.84</v>
      </c>
      <c r="F30" s="48">
        <f t="shared" si="1"/>
        <v>150.14322087842137</v>
      </c>
    </row>
    <row r="31" spans="1:6" ht="20.25" customHeight="1">
      <c r="A31" s="44"/>
      <c r="B31" s="54" t="s">
        <v>40</v>
      </c>
      <c r="C31" s="47" t="s">
        <v>41</v>
      </c>
      <c r="D31" s="50">
        <v>1710.9</v>
      </c>
      <c r="E31" s="51">
        <v>2374.5</v>
      </c>
      <c r="F31" s="48">
        <f t="shared" si="1"/>
        <v>72.05306380290588</v>
      </c>
    </row>
    <row r="32" spans="1:6" ht="20.25" customHeight="1">
      <c r="A32" s="44"/>
      <c r="B32" s="54" t="s">
        <v>42</v>
      </c>
      <c r="C32" s="47" t="s">
        <v>38</v>
      </c>
      <c r="D32" s="50">
        <v>805.9</v>
      </c>
      <c r="E32" s="51">
        <v>758.6</v>
      </c>
      <c r="F32" s="48">
        <f t="shared" si="1"/>
        <v>106.23517005009226</v>
      </c>
    </row>
    <row r="33" spans="1:6" ht="20.25" customHeight="1">
      <c r="A33" s="44"/>
      <c r="B33" s="54" t="s">
        <v>43</v>
      </c>
      <c r="C33" s="47" t="s">
        <v>38</v>
      </c>
      <c r="D33" s="50">
        <v>287</v>
      </c>
      <c r="E33" s="51">
        <v>535</v>
      </c>
      <c r="F33" s="48">
        <f t="shared" si="1"/>
        <v>53.64485981308411</v>
      </c>
    </row>
    <row r="34" spans="1:6" ht="14.25" customHeight="1">
      <c r="A34" s="44"/>
      <c r="B34" s="54" t="s">
        <v>44</v>
      </c>
      <c r="C34" s="47" t="s">
        <v>38</v>
      </c>
      <c r="D34" s="50">
        <v>2262</v>
      </c>
      <c r="E34" s="51">
        <v>2868</v>
      </c>
      <c r="F34" s="48">
        <f t="shared" si="1"/>
        <v>78.8702928870293</v>
      </c>
    </row>
    <row r="35" spans="1:6" ht="14.25" customHeight="1">
      <c r="A35" s="44"/>
      <c r="B35" s="54" t="s">
        <v>45</v>
      </c>
      <c r="C35" s="47" t="s">
        <v>38</v>
      </c>
      <c r="D35" s="50">
        <v>2100</v>
      </c>
      <c r="E35" s="51">
        <v>2359</v>
      </c>
      <c r="F35" s="48">
        <f t="shared" si="1"/>
        <v>89.02077151335311</v>
      </c>
    </row>
    <row r="36" spans="1:6" ht="14.25" customHeight="1">
      <c r="A36" s="44"/>
      <c r="B36" s="55" t="s">
        <v>46</v>
      </c>
      <c r="C36" s="47" t="s">
        <v>38</v>
      </c>
      <c r="D36" s="50">
        <v>1085.5</v>
      </c>
      <c r="E36" s="51">
        <v>741.8</v>
      </c>
      <c r="F36" s="48">
        <f t="shared" si="1"/>
        <v>146.33324346184958</v>
      </c>
    </row>
    <row r="37" spans="1:6" ht="14.25" customHeight="1">
      <c r="A37" s="44"/>
      <c r="B37" s="55" t="s">
        <v>47</v>
      </c>
      <c r="C37" s="47" t="s">
        <v>38</v>
      </c>
      <c r="D37" s="50">
        <v>2.4</v>
      </c>
      <c r="E37" s="51">
        <v>2.91</v>
      </c>
      <c r="F37" s="48">
        <f t="shared" si="1"/>
        <v>82.4742268041237</v>
      </c>
    </row>
    <row r="38" spans="1:6" ht="14.25" customHeight="1">
      <c r="A38" s="44"/>
      <c r="B38" s="55" t="s">
        <v>48</v>
      </c>
      <c r="C38" s="47" t="s">
        <v>38</v>
      </c>
      <c r="D38" s="50">
        <v>0.7</v>
      </c>
      <c r="E38" s="51">
        <v>0.53</v>
      </c>
      <c r="F38" s="48">
        <f t="shared" si="1"/>
        <v>132.0754716981132</v>
      </c>
    </row>
    <row r="39" spans="1:6" ht="14.25" customHeight="1">
      <c r="A39" s="44"/>
      <c r="B39" s="54" t="s">
        <v>49</v>
      </c>
      <c r="C39" s="47" t="s">
        <v>50</v>
      </c>
      <c r="D39" s="50">
        <v>28.117</v>
      </c>
      <c r="E39" s="51">
        <v>23.164</v>
      </c>
      <c r="F39" s="48">
        <f t="shared" si="1"/>
        <v>121.38231738905196</v>
      </c>
    </row>
    <row r="40" spans="1:6" ht="14.25" customHeight="1">
      <c r="A40" s="44"/>
      <c r="B40" s="54" t="s">
        <v>51</v>
      </c>
      <c r="C40" s="47" t="s">
        <v>52</v>
      </c>
      <c r="D40" s="50">
        <v>565.4</v>
      </c>
      <c r="E40" s="51">
        <v>522.7</v>
      </c>
      <c r="F40" s="48">
        <f>D40/E40*100</f>
        <v>108.16912186722784</v>
      </c>
    </row>
    <row r="41" spans="1:6" ht="14.25" customHeight="1">
      <c r="A41" s="44"/>
      <c r="B41" s="56" t="s">
        <v>189</v>
      </c>
      <c r="C41" s="47" t="s">
        <v>38</v>
      </c>
      <c r="D41" s="50">
        <v>2130</v>
      </c>
      <c r="E41" s="51"/>
      <c r="F41" s="48"/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719468.5</v>
      </c>
      <c r="E46" s="43">
        <v>1153033.3</v>
      </c>
      <c r="F46" s="60">
        <f>D46/E46*100</f>
        <v>62.39789431927074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50.221</v>
      </c>
      <c r="E47" s="65">
        <v>50.164</v>
      </c>
      <c r="F47" s="60">
        <f>D47/E47*100</f>
        <v>100.11362730244797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31.63</v>
      </c>
      <c r="E49" s="62">
        <v>32.309</v>
      </c>
      <c r="F49" s="60">
        <f>D49/E49*100</f>
        <v>97.89841839735058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9.932</v>
      </c>
      <c r="F50" s="60">
        <v>100</v>
      </c>
    </row>
    <row r="51" spans="1:6" ht="14.25" customHeight="1">
      <c r="A51" s="44"/>
      <c r="B51" s="68" t="s">
        <v>67</v>
      </c>
      <c r="C51" s="63" t="s">
        <v>64</v>
      </c>
      <c r="D51" s="61">
        <v>2.613</v>
      </c>
      <c r="E51" s="65">
        <v>2.715</v>
      </c>
      <c r="F51" s="60">
        <v>23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/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>D53/E53*100</f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/>
    </row>
    <row r="55" spans="1:6" ht="14.25" customHeight="1">
      <c r="A55" s="44"/>
      <c r="B55" s="68" t="s">
        <v>71</v>
      </c>
      <c r="C55" s="63" t="s">
        <v>64</v>
      </c>
      <c r="D55" s="61">
        <v>6.089</v>
      </c>
      <c r="E55" s="65">
        <v>5.183</v>
      </c>
      <c r="F55" s="70">
        <f>D55/E55*100</f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0</v>
      </c>
      <c r="E57" s="72">
        <v>0</v>
      </c>
      <c r="F57" s="73"/>
    </row>
    <row r="58" spans="1:6" ht="14.25" customHeight="1">
      <c r="A58" s="44"/>
      <c r="B58" s="68" t="s">
        <v>74</v>
      </c>
      <c r="C58" s="41" t="s">
        <v>38</v>
      </c>
      <c r="D58" s="71">
        <v>0</v>
      </c>
      <c r="E58" s="72">
        <v>0</v>
      </c>
      <c r="F58" s="73"/>
    </row>
    <row r="59" spans="1:6" ht="14.25" customHeight="1">
      <c r="A59" s="44"/>
      <c r="B59" s="68" t="s">
        <v>75</v>
      </c>
      <c r="C59" s="41" t="s">
        <v>38</v>
      </c>
      <c r="D59" s="71">
        <v>0</v>
      </c>
      <c r="E59" s="72">
        <v>0</v>
      </c>
      <c r="F59" s="73"/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0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427.4</v>
      </c>
      <c r="E64" s="65">
        <v>429.5</v>
      </c>
      <c r="F64" s="60">
        <f>D64/E64*100</f>
        <v>99.51105937136204</v>
      </c>
    </row>
    <row r="65" spans="1:6" ht="14.25" customHeight="1">
      <c r="A65" s="44"/>
      <c r="B65" s="68" t="s">
        <v>80</v>
      </c>
      <c r="C65" s="59" t="s">
        <v>38</v>
      </c>
      <c r="D65" s="61">
        <v>12710</v>
      </c>
      <c r="E65" s="65">
        <v>13246</v>
      </c>
      <c r="F65" s="60">
        <f>D65/E65*100</f>
        <v>95.95349539483618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0</v>
      </c>
      <c r="E67" s="51">
        <v>0</v>
      </c>
      <c r="F67" s="48"/>
    </row>
    <row r="68" spans="1:6" ht="14.25" customHeight="1">
      <c r="A68" s="44"/>
      <c r="B68" s="68" t="s">
        <v>66</v>
      </c>
      <c r="C68" s="41" t="s">
        <v>84</v>
      </c>
      <c r="D68" s="50">
        <v>0</v>
      </c>
      <c r="E68" s="51">
        <v>0</v>
      </c>
      <c r="F68" s="48"/>
    </row>
    <row r="69" spans="1:6" ht="14.25" customHeight="1">
      <c r="A69" s="44"/>
      <c r="B69" s="68" t="s">
        <v>67</v>
      </c>
      <c r="C69" s="41" t="s">
        <v>84</v>
      </c>
      <c r="D69" s="50">
        <v>0</v>
      </c>
      <c r="E69" s="51">
        <v>0</v>
      </c>
      <c r="F69" s="48"/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0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3220</v>
      </c>
      <c r="E73" s="77">
        <v>3260</v>
      </c>
      <c r="F73" s="60">
        <f>D73/E73*100</f>
        <v>98.77300613496932</v>
      </c>
    </row>
    <row r="74" spans="1:6" ht="24.75" customHeight="1">
      <c r="A74" s="44"/>
      <c r="B74" s="68" t="s">
        <v>89</v>
      </c>
      <c r="C74" s="78" t="s">
        <v>90</v>
      </c>
      <c r="D74" s="76">
        <v>650</v>
      </c>
      <c r="E74" s="77">
        <v>688</v>
      </c>
      <c r="F74" s="60">
        <f>D74/E74*100</f>
        <v>94.47674418604652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8407</v>
      </c>
      <c r="E76" s="77">
        <v>8282</v>
      </c>
      <c r="F76" s="60">
        <f>D76/E76*100</f>
        <v>101.50929727119053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3471</v>
      </c>
      <c r="E82" s="48">
        <v>4248.5</v>
      </c>
      <c r="F82" s="48">
        <f>D82/E82*100</f>
        <v>81.69942332587972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187.4</v>
      </c>
      <c r="E96" s="51">
        <v>166.9</v>
      </c>
      <c r="F96" s="48">
        <f aca="true" t="shared" si="2" ref="F96:F104">D96/E96*100</f>
        <v>112.28280407429598</v>
      </c>
    </row>
    <row r="97" spans="1:6" ht="14.25" customHeight="1">
      <c r="A97" s="44"/>
      <c r="B97" s="83" t="s">
        <v>123</v>
      </c>
      <c r="C97" s="84" t="s">
        <v>122</v>
      </c>
      <c r="D97" s="50">
        <v>187.4</v>
      </c>
      <c r="E97" s="51">
        <v>166.9</v>
      </c>
      <c r="F97" s="48">
        <f>D97/E97*100</f>
        <v>112.28280407429598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42">
        <v>16219.1</v>
      </c>
      <c r="E98" s="43">
        <v>14025.2</v>
      </c>
      <c r="F98" s="48">
        <f t="shared" si="2"/>
        <v>115.6425576818869</v>
      </c>
    </row>
    <row r="99" spans="1:6" ht="14.25" customHeight="1">
      <c r="A99" s="44"/>
      <c r="B99" s="83" t="s">
        <v>127</v>
      </c>
      <c r="C99" s="84" t="s">
        <v>126</v>
      </c>
      <c r="D99" s="42">
        <v>16219.1</v>
      </c>
      <c r="E99" s="43">
        <v>14025.2</v>
      </c>
      <c r="F99" s="48">
        <f>D99/E99*100</f>
        <v>115.6425576818869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196.7</v>
      </c>
      <c r="E100" s="51">
        <v>289.3</v>
      </c>
      <c r="F100" s="48">
        <f t="shared" si="2"/>
        <v>67.99170411337711</v>
      </c>
    </row>
    <row r="101" spans="1:6" ht="14.25" customHeight="1">
      <c r="A101" s="44"/>
      <c r="B101" s="83" t="s">
        <v>131</v>
      </c>
      <c r="C101" s="84" t="s">
        <v>130</v>
      </c>
      <c r="D101" s="50">
        <v>196.7</v>
      </c>
      <c r="E101" s="51">
        <v>289.3</v>
      </c>
      <c r="F101" s="48">
        <f t="shared" si="2"/>
        <v>67.99170411337711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42">
        <v>2000</v>
      </c>
      <c r="E102" s="43">
        <v>2928.2</v>
      </c>
      <c r="F102" s="48">
        <f t="shared" si="2"/>
        <v>68.30134553650707</v>
      </c>
    </row>
    <row r="103" spans="1:6" ht="14.25" customHeight="1">
      <c r="A103" s="44"/>
      <c r="B103" s="83" t="s">
        <v>135</v>
      </c>
      <c r="C103" s="84" t="s">
        <v>134</v>
      </c>
      <c r="D103" s="42">
        <v>2000</v>
      </c>
      <c r="E103" s="43">
        <v>2928.2</v>
      </c>
      <c r="F103" s="48">
        <f t="shared" si="2"/>
        <v>68.30134553650707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2979</v>
      </c>
      <c r="E104" s="51">
        <v>2578.3</v>
      </c>
      <c r="F104" s="48">
        <f t="shared" si="2"/>
        <v>115.54124810921924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1245267</v>
      </c>
      <c r="E108" s="51">
        <v>1060750</v>
      </c>
      <c r="F108" s="48">
        <f>D108/E108*100</f>
        <v>117.39495639877444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17376</v>
      </c>
      <c r="E112" s="51">
        <v>4110</v>
      </c>
      <c r="F112" s="48">
        <f>D112/E112*100</f>
        <v>422.77372262773724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44600</v>
      </c>
      <c r="E114" s="51">
        <v>38500</v>
      </c>
      <c r="F114" s="48">
        <f>D114/E114*100</f>
        <v>115.84415584415584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111823</v>
      </c>
      <c r="E117" s="51">
        <v>149700</v>
      </c>
      <c r="F117" s="48">
        <f>D117/E117*100</f>
        <v>74.69806279225118</v>
      </c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192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177922</v>
      </c>
      <c r="E132" s="51">
        <v>288163</v>
      </c>
      <c r="F132" s="48">
        <f aca="true" t="shared" si="3" ref="F132:F137">D132/E132*100</f>
        <v>61.74352710098104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182541</v>
      </c>
      <c r="E133" s="51">
        <v>295792</v>
      </c>
      <c r="F133" s="48">
        <f t="shared" si="3"/>
        <v>61.71262238329637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4619</v>
      </c>
      <c r="E134" s="51">
        <v>7629</v>
      </c>
      <c r="F134" s="48">
        <f t="shared" si="3"/>
        <v>60.54528771791847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25</v>
      </c>
      <c r="E135" s="51">
        <v>37.5</v>
      </c>
      <c r="F135" s="48">
        <f t="shared" si="3"/>
        <v>66.66666666666666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126875</v>
      </c>
      <c r="E136" s="92">
        <v>7976.05</v>
      </c>
      <c r="F136" s="48">
        <f t="shared" si="3"/>
        <v>1590.6996570984384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29295.9</v>
      </c>
      <c r="E137" s="94">
        <v>38700</v>
      </c>
      <c r="F137" s="48">
        <f t="shared" si="3"/>
        <v>75.7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32334.7</v>
      </c>
      <c r="E139" s="51">
        <v>30241.9</v>
      </c>
      <c r="F139" s="48">
        <f>D139/E139*100</f>
        <v>106.92020011970146</v>
      </c>
    </row>
    <row r="140" spans="1:6" ht="36" customHeight="1">
      <c r="A140" s="44" t="s">
        <v>181</v>
      </c>
      <c r="B140" s="43" t="s">
        <v>193</v>
      </c>
      <c r="C140" s="47" t="s">
        <v>130</v>
      </c>
      <c r="D140" s="95">
        <v>0.204</v>
      </c>
      <c r="E140" s="96">
        <v>0.47</v>
      </c>
      <c r="F140" s="48">
        <f>D140/E140*100</f>
        <v>43.40425531914894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95">
        <v>1</v>
      </c>
      <c r="E141" s="96">
        <v>2.3</v>
      </c>
      <c r="F141" s="48">
        <f>D141/E141*100</f>
        <v>43.47826086956522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2021-07-12T07:46:16Z</cp:lastPrinted>
  <dcterms:created xsi:type="dcterms:W3CDTF">2020-08-20T10:45:18Z</dcterms:created>
  <dcterms:modified xsi:type="dcterms:W3CDTF">2021-07-12T07:46:35Z</dcterms:modified>
  <cp:category/>
  <cp:version/>
  <cp:contentType/>
  <cp:contentStatus/>
</cp:coreProperties>
</file>