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<sst xmlns="http://schemas.openxmlformats.org/spreadsheetml/2006/main" count="298" uniqueCount="194">
  <si>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</si>
  <si>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</si>
  <si>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</si>
  <si>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</si>
  <si>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</si>
  <si>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</si>
  <si>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</si>
  <si>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</si>
  <si>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</si>
  <si>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</si>
  <si>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</si>
  <si>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</si>
  <si>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</si>
  <si>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</si>
  <si>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</si>
  <si>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</si>
  <si>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</si>
  <si>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</si>
  <si>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</si>
  <si>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</si>
  <si>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</si>
  <si>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</si>
  <si>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</si>
  <si>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</si>
  <si>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</si>
  <si>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</si>
  <si>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</si>
  <si>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</si>
  <si>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</si>
  <si>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</si>
  <si>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</si>
  <si>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</si>
  <si>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</si>
  <si>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</si>
  <si>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</si>
  <si>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</si>
  <si>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</si>
  <si>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</si>
  <si>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</si>
  <si>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</si>
  <si>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</si>
  <si>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</si>
  <si>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</si>
  <si>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</si>
  <si>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</si>
  <si>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</si>
  <si>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</si>
  <si>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</si>
  <si>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</si>
  <si>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</si>
  <si>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</si>
  <si>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</si>
  <si>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</si>
  <si>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</si>
  <si>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</si>
  <si>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</si>
  <si>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</si>
  <si>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</si>
  <si>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</si>
  <si>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</si>
  <si>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</si>
  <si>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</si>
  <si>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</si>
  <si>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</si>
  <si>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</si>
  <si>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</si>
  <si>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</si>
  <si>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</si>
  <si>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</si>
  <si>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</si>
  <si>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</si>
  <si>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</si>
  <si>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</si>
  <si>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</si>
  <si>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</si>
  <si>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</si>
  <si>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</si>
  <si>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</si>
  <si>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</si>
  <si>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</si>
  <si>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</si>
  <si>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</si>
  <si>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</si>
  <si>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</si>
  <si>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</si>
  <si>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</si>
  <si>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</si>
  <si>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</si>
  <si>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</si>
  <si>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</si>
  <si>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</si>
  <si>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</si>
  <si>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</si>
  <si>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</si>
  <si>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</si>
  <si>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</si>
  <si>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</si>
  <si>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</si>
  <si>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</si>
  <si>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</si>
  <si>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</si>
  <si>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</si>
  <si>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</si>
  <si>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</si>
  <si>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</si>
  <si>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</si>
  <si>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</si>
  <si>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</si>
  <si>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</si>
  <si>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</si>
  <si>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</si>
  <si>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</si>
  <si>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</si>
  <si>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</si>
  <si>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</si>
  <si>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</si>
  <si>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</si>
  <si>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</si>
  <si>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</si>
  <si>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</si>
  <si>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</si>
  <si>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</si>
  <si>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</si>
  <si>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</si>
  <si>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</si>
  <si>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</si>
  <si>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</si>
  <si>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</si>
  <si>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</si>
  <si>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</si>
  <si>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</si>
  <si>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</si>
  <si>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</si>
  <si>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</si>
  <si>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</si>
  <si>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</si>
  <si>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</si>
  <si>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</si>
  <si>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</si>
  <si>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</si>
  <si>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</si>
  <si>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</si>
  <si>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</si>
  <si>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</si>
  <si>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</si>
  <si>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</si>
  <si>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</si>
  <si>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</si>
  <si>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</si>
  <si>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</si>
  <si>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</si>
  <si>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</si>
  <si>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</si>
  <si>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</si>
  <si>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</si>
  <si>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</si>
  <si>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</si>
  <si>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</si>
  <si>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</si>
  <si>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</si>
  <si>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</si>
  <si>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</si>
  <si>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</si>
  <si>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</si>
  <si>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</si>
  <si>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</si>
  <si>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</si>
  <si>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</si>
  <si>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</si>
  <si>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</si>
  <si>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</si>
  <si>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</si>
  <si>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</si>
  <si>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</si>
  <si>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</si>
  <si>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</si>
  <si>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</si>
  <si>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</si>
  <si>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</si>
  <si>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</si>
  <si>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</si>
  <si>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</si>
  <si>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</si>
  <si>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</si>
  <si>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</si>
  <si>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</si>
  <si>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</si>
  <si>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</si>
  <si>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</si>
  <si>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</si>
  <si>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</si>
  <si>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Финансы на  1 февраля 2021 года*</t>
  </si>
  <si>
    <t>Численность безработных граждан, зарегистрированных в государственных учреждениях службы занятости по состоянию на  1 марта 2021 года</t>
  </si>
  <si>
    <t>за январь- февраль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</si>
</sst>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2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0" fontId="14" fillId="40" borderId="12" xfId="0" applyFont="1" applyFill="1" applyBorder="1" applyAlignment="1" applyProtection="1">
      <alignment horizontal="right" wrapText="1"/>
      <protection locked="0"/>
    </xf>
    <xf numFmtId="0" fontId="14" fillId="40" borderId="12" xfId="0" applyFont="1" applyFill="1" applyBorder="1" applyAlignment="1" applyProtection="1">
      <alignment wrapText="1"/>
      <protection locked="0"/>
    </xf>
    <xf numFmtId="0" fontId="14" fillId="40" borderId="12" xfId="0" applyFont="1" applyFill="1" applyBorder="1" applyAlignment="1">
      <alignment horizontal="right" wrapText="1"/>
    </xf>
    <xf numFmtId="0" fontId="14" fillId="40" borderId="12" xfId="0" applyFont="1" applyFill="1" applyBorder="1" applyAlignment="1">
      <alignment wrapText="1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0" fontId="14" fillId="40" borderId="12" xfId="0" applyNumberFormat="1" applyFont="1" applyFill="1" applyBorder="1" applyAlignment="1">
      <alignment horizontal="right" wrapText="1"/>
    </xf>
    <xf numFmtId="3" fontId="14" fillId="40" borderId="12" xfId="0" applyNumberFormat="1" applyFont="1" applyFill="1" applyBorder="1" applyAlignment="1" applyProtection="1">
      <alignment horizontal="right" wrapText="1"/>
      <protection locked="0"/>
    </xf>
    <xf numFmtId="3" fontId="14" fillId="40" borderId="12" xfId="0" applyNumberFormat="1" applyFont="1" applyFill="1" applyBorder="1" applyAlignment="1" applyProtection="1">
      <alignment wrapText="1"/>
      <protection locked="0"/>
    </xf>
    <xf numFmtId="166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>
      <alignment horizontal="right" wrapText="1"/>
    </xf>
    <xf numFmtId="49" fontId="14" fillId="40" borderId="15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3"/>
    </xf>
    <xf numFmtId="0" fontId="18" fillId="40" borderId="12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wrapText="1"/>
    </xf>
    <xf numFmtId="0" fontId="20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left" wrapText="1"/>
    </xf>
    <xf numFmtId="0" fontId="22" fillId="40" borderId="12" xfId="0" applyFont="1" applyFill="1" applyBorder="1" applyAlignment="1">
      <alignment horizontal="left" wrapText="1"/>
    </xf>
    <xf numFmtId="0" fontId="14" fillId="40" borderId="12" xfId="0" applyFont="1" applyFill="1" applyBorder="1" applyAlignment="1">
      <alignment wrapText="1"/>
    </xf>
    <xf numFmtId="0" fontId="23" fillId="40" borderId="12" xfId="0" applyFont="1" applyFill="1" applyBorder="1" applyAlignment="1">
      <alignment horizontal="left" wrapText="1" indent="3"/>
    </xf>
    <xf numFmtId="0" fontId="14" fillId="40" borderId="12" xfId="0" applyFont="1" applyFill="1" applyBorder="1" applyAlignment="1">
      <alignment horizontal="left" wrapText="1" indent="1"/>
    </xf>
    <xf numFmtId="0" fontId="14" fillId="40" borderId="12" xfId="0" applyFont="1" applyFill="1" applyBorder="1" applyAlignment="1">
      <alignment horizontal="left" wrapText="1" indent="1"/>
    </xf>
    <xf numFmtId="0" fontId="15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2"/>
    </xf>
    <xf numFmtId="0" fontId="18" fillId="40" borderId="12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vertical="top" wrapText="1"/>
    </xf>
    <xf numFmtId="0" fontId="18" fillId="40" borderId="12" xfId="0" applyFont="1" applyFill="1" applyBorder="1" applyAlignment="1">
      <alignment horizontal="center" vertical="center"/>
    </xf>
    <xf numFmtId="0" fontId="23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1" shrinkToFit="1"/>
    </xf>
    <xf numFmtId="0" fontId="14" fillId="40" borderId="12" xfId="0" applyFont="1" applyFill="1" applyBorder="1" applyAlignment="1" applyProtection="1">
      <alignment vertical="top" wrapText="1"/>
      <protection locked="0"/>
    </xf>
    <xf numFmtId="0" fontId="14" fillId="40" borderId="12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/>
    </xf>
    <xf numFmtId="49" fontId="14" fillId="40" borderId="12" xfId="0" applyNumberFormat="1" applyFont="1" applyFill="1" applyBorder="1" applyAlignment="1">
      <alignment horizontal="right" vertical="top"/>
    </xf>
    <xf numFmtId="2" fontId="14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>
      <alignment horizontal="left" vertical="top" wrapText="1"/>
    </xf>
    <xf numFmtId="49" fontId="18" fillId="40" borderId="0" xfId="46" applyNumberFormat="1" applyFont="1" applyFill="1" applyBorder="1" applyAlignment="1" applyProtection="1">
      <alignment vertical="top" wrapText="1"/>
      <protection/>
    </xf>
    <xf numFmtId="0" fontId="18" fillId="40" borderId="16" xfId="0" applyFont="1" applyFill="1" applyBorder="1" applyAlignment="1">
      <alignment horizontal="center" wrapText="1"/>
    </xf>
    <xf numFmtId="0" fontId="18" fillId="40" borderId="16" xfId="0" applyFont="1" applyFill="1" applyBorder="1" applyAlignment="1">
      <alignment horizontal="center" vertical="center" wrapText="1"/>
    </xf>
    <xf numFmtId="166" fontId="14" fillId="40" borderId="17" xfId="0" applyNumberFormat="1" applyFont="1" applyFill="1" applyBorder="1" applyAlignment="1">
      <alignment wrapText="1"/>
    </xf>
    <xf numFmtId="0" fontId="14" fillId="40" borderId="17" xfId="0" applyFont="1" applyFill="1" applyBorder="1" applyAlignment="1">
      <alignment wrapText="1"/>
    </xf>
    <xf numFmtId="0" fontId="14" fillId="40" borderId="18" xfId="0" applyFont="1" applyFill="1" applyBorder="1" applyAlignment="1">
      <alignment horizontal="right" wrapText="1"/>
    </xf>
    <xf numFmtId="0" fontId="14" fillId="40" borderId="18" xfId="0" applyFont="1" applyFill="1" applyBorder="1" applyAlignment="1">
      <alignment wrapText="1"/>
    </xf>
    <xf numFmtId="0" fontId="14" fillId="40" borderId="19" xfId="0" applyFont="1" applyFill="1" applyBorder="1" applyAlignment="1">
      <alignment horizontal="right" wrapText="1"/>
    </xf>
    <xf numFmtId="0" fontId="14" fillId="40" borderId="19" xfId="0" applyFont="1" applyFill="1" applyBorder="1" applyAlignment="1">
      <alignment wrapText="1"/>
    </xf>
    <xf numFmtId="0" fontId="14" fillId="40" borderId="20" xfId="0" applyFont="1" applyFill="1" applyBorder="1" applyAlignment="1">
      <alignment/>
    </xf>
    <xf numFmtId="0" fontId="14" fillId="40" borderId="20" xfId="0" applyFont="1" applyFill="1" applyBorder="1" applyAlignment="1" applyProtection="1">
      <alignment horizontal="right" wrapText="1"/>
      <protection locked="0"/>
    </xf>
    <xf numFmtId="0" fontId="14" fillId="40" borderId="20" xfId="0" applyFont="1" applyFill="1" applyBorder="1" applyAlignment="1">
      <alignment horizontal="right" wrapText="1"/>
    </xf>
    <xf numFmtId="0" fontId="14" fillId="40" borderId="20" xfId="0" applyFont="1" applyFill="1" applyBorder="1" applyAlignment="1">
      <alignment wrapText="1"/>
    </xf>
    <xf numFmtId="0" fontId="18" fillId="40" borderId="16" xfId="0" applyFont="1" applyFill="1" applyBorder="1" applyAlignment="1">
      <alignment horizontal="center"/>
    </xf>
    <xf numFmtId="2" fontId="14" fillId="40" borderId="17" xfId="0" applyNumberFormat="1" applyFont="1" applyFill="1" applyBorder="1" applyAlignment="1">
      <alignment wrapText="1"/>
    </xf>
    <xf numFmtId="0" fontId="14" fillId="40" borderId="12" xfId="0" applyFont="1" applyFill="1" applyBorder="1" applyAlignment="1">
      <alignment/>
    </xf>
    <xf numFmtId="0" fontId="14" fillId="40" borderId="12" xfId="0" applyFont="1" applyFill="1" applyBorder="1" applyAlignment="1" applyProtection="1">
      <alignment horizontal="right" wrapText="1"/>
      <protection locked="0"/>
    </xf>
    <xf numFmtId="0" fontId="14" fillId="40" borderId="12" xfId="0" applyFont="1" applyFill="1" applyBorder="1" applyAlignment="1">
      <alignment/>
    </xf>
    <xf numFmtId="0" fontId="14" fillId="40" borderId="12" xfId="0" applyFont="1" applyFill="1" applyBorder="1" applyAlignment="1" applyProtection="1">
      <alignment wrapText="1"/>
      <protection locked="0"/>
    </xf>
    <xf numFmtId="0" fontId="14" fillId="40" borderId="12" xfId="0" applyFont="1" applyFill="1" applyBorder="1" applyAlignment="1">
      <alignment horizontal="right" wrapText="1"/>
    </xf>
    <xf numFmtId="0" fontId="14" fillId="40" borderId="12" xfId="0" applyFont="1" applyFill="1" applyBorder="1" applyAlignment="1">
      <alignment wrapText="1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="106" zoomScaleNormal="106" zoomScalePageLayoutView="0" workbookViewId="0" topLeftCell="A1">
      <pane ySplit="13" topLeftCell="A137" activePane="bottomLeft" state="frozen"/>
      <selection pane="topLeft" activeCell="A1" sqref="A1"/>
      <selection pane="bottomLeft" activeCell="F139" sqref="F139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95"/>
      <c r="F5" s="95"/>
    </row>
    <row r="6" spans="1:6" ht="12" customHeight="1">
      <c r="A6" s="96" t="s">
        <v>4</v>
      </c>
      <c r="B6" s="96"/>
      <c r="C6" s="96"/>
      <c r="D6" s="96"/>
      <c r="E6" s="96"/>
      <c r="F6" s="96"/>
    </row>
    <row r="7" spans="1:6" ht="14.25" customHeight="1">
      <c r="A7" s="97" t="s">
        <v>5</v>
      </c>
      <c r="B7" s="97"/>
      <c r="C7" s="97"/>
      <c r="D7" s="97"/>
      <c r="E7" s="97"/>
      <c r="F7" s="97"/>
    </row>
    <row r="8" spans="1:6" ht="10.5" customHeight="1">
      <c r="A8" s="98" t="s">
        <v>6</v>
      </c>
      <c r="B8" s="98"/>
      <c r="C8" s="98"/>
      <c r="D8" s="98"/>
      <c r="E8" s="98"/>
      <c r="F8" s="98"/>
    </row>
    <row r="9" spans="1:6" ht="14.25" customHeight="1">
      <c r="A9" s="99" t="s">
        <v>193</v>
      </c>
      <c r="B9" s="99"/>
      <c r="C9" s="99"/>
      <c r="D9" s="99"/>
      <c r="E9" s="99"/>
      <c r="F9" s="99"/>
    </row>
    <row r="10" spans="1:6" ht="10.5" customHeight="1">
      <c r="A10" s="100" t="s">
        <v>7</v>
      </c>
      <c r="B10" s="100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46"/>
      <c r="B14" s="47" t="s">
        <v>14</v>
      </c>
      <c r="C14" s="48"/>
      <c r="D14" s="37"/>
      <c r="E14" s="38"/>
      <c r="F14" s="39"/>
    </row>
    <row r="15" spans="1:6" ht="12.75" customHeight="1">
      <c r="A15" s="70" t="s">
        <v>15</v>
      </c>
      <c r="B15" s="49" t="s">
        <v>16</v>
      </c>
      <c r="C15" s="50" t="s">
        <v>17</v>
      </c>
      <c r="D15" s="35">
        <v>26</v>
      </c>
      <c r="E15" s="36">
        <v>26</v>
      </c>
      <c r="F15" s="36">
        <f>D15/E15*100</f>
        <v>100</v>
      </c>
    </row>
    <row r="16" spans="1:6" ht="12.75" customHeight="1">
      <c r="A16" s="71"/>
      <c r="B16" s="51" t="s">
        <v>18</v>
      </c>
      <c r="C16" s="50" t="s">
        <v>17</v>
      </c>
      <c r="D16" s="40">
        <v>8</v>
      </c>
      <c r="E16" s="36">
        <v>8</v>
      </c>
      <c r="F16" s="36">
        <f>D16/E16*100</f>
        <v>100</v>
      </c>
    </row>
    <row r="17" spans="1:6" ht="36" customHeight="1">
      <c r="A17" s="71" t="s">
        <v>19</v>
      </c>
      <c r="B17" s="36" t="s">
        <v>20</v>
      </c>
      <c r="C17" s="52" t="s">
        <v>21</v>
      </c>
      <c r="D17" s="35">
        <v>1502177</v>
      </c>
      <c r="E17" s="36">
        <v>1456118</v>
      </c>
      <c r="F17" s="44">
        <f>D17/E17*100</f>
        <v>103.16313650404707</v>
      </c>
    </row>
    <row r="18" spans="1:6" ht="14.25" customHeight="1">
      <c r="A18" s="71" t="s">
        <v>22</v>
      </c>
      <c r="B18" s="36" t="s">
        <v>23</v>
      </c>
      <c r="C18" s="52" t="s">
        <v>21</v>
      </c>
      <c r="D18" s="35">
        <v>924876.5</v>
      </c>
      <c r="E18" s="35">
        <v>987504.1</v>
      </c>
      <c r="F18" s="44">
        <f>D18/E18*100</f>
        <v>93.65799088834163</v>
      </c>
    </row>
    <row r="19" spans="1:6" ht="14.25" customHeight="1">
      <c r="A19" s="71"/>
      <c r="B19" s="53" t="s">
        <v>24</v>
      </c>
      <c r="C19" s="52"/>
      <c r="D19" s="33"/>
      <c r="E19" s="34"/>
      <c r="F19" s="36"/>
    </row>
    <row r="20" spans="1:6" ht="12.75" customHeight="1">
      <c r="A20" s="71"/>
      <c r="B20" s="49" t="s">
        <v>25</v>
      </c>
      <c r="C20" s="52" t="s">
        <v>21</v>
      </c>
      <c r="D20" s="33">
        <v>796635.8</v>
      </c>
      <c r="E20" s="34">
        <v>870481.3</v>
      </c>
      <c r="F20" s="44">
        <f aca="true" t="shared" si="0" ref="F20:F26">D20/E20*100</f>
        <v>91.51670460927765</v>
      </c>
    </row>
    <row r="21" spans="1:6" ht="25.5" customHeight="1">
      <c r="A21" s="71"/>
      <c r="B21" s="73" t="s">
        <v>190</v>
      </c>
      <c r="C21" s="52" t="s">
        <v>188</v>
      </c>
      <c r="D21" s="33">
        <v>22571</v>
      </c>
      <c r="E21" s="34">
        <v>0</v>
      </c>
      <c r="F21" s="44"/>
    </row>
    <row r="22" spans="1:6" ht="12.75" customHeight="1">
      <c r="A22" s="71"/>
      <c r="B22" s="49" t="s">
        <v>26</v>
      </c>
      <c r="C22" s="52" t="s">
        <v>21</v>
      </c>
      <c r="D22" s="33">
        <v>4320</v>
      </c>
      <c r="E22" s="34">
        <v>22471</v>
      </c>
      <c r="F22" s="44">
        <f t="shared" si="0"/>
        <v>19.224778603533444</v>
      </c>
    </row>
    <row r="23" spans="1:6" ht="24.75" customHeight="1">
      <c r="A23" s="71"/>
      <c r="B23" s="49" t="s">
        <v>27</v>
      </c>
      <c r="C23" s="52" t="s">
        <v>21</v>
      </c>
      <c r="D23" s="33">
        <v>113755.7</v>
      </c>
      <c r="E23" s="34">
        <v>84583.4</v>
      </c>
      <c r="F23" s="44">
        <f t="shared" si="0"/>
        <v>134.48939153545496</v>
      </c>
    </row>
    <row r="24" spans="1:6" ht="14.25" customHeight="1">
      <c r="A24" s="71"/>
      <c r="B24" s="49" t="s">
        <v>28</v>
      </c>
      <c r="C24" s="52" t="s">
        <v>21</v>
      </c>
      <c r="D24" s="33">
        <v>10149</v>
      </c>
      <c r="E24" s="34">
        <v>9682</v>
      </c>
      <c r="F24" s="44">
        <f t="shared" si="0"/>
        <v>104.82338359843008</v>
      </c>
    </row>
    <row r="25" spans="1:6" ht="24.75" customHeight="1">
      <c r="A25" s="71" t="s">
        <v>29</v>
      </c>
      <c r="B25" s="49" t="s">
        <v>30</v>
      </c>
      <c r="C25" s="52" t="s">
        <v>21</v>
      </c>
      <c r="D25" s="35">
        <v>15045</v>
      </c>
      <c r="E25" s="36">
        <v>13719</v>
      </c>
      <c r="F25" s="44">
        <f t="shared" si="0"/>
        <v>109.66542750929369</v>
      </c>
    </row>
    <row r="26" spans="1:6" ht="24.75" customHeight="1">
      <c r="A26" s="71" t="s">
        <v>31</v>
      </c>
      <c r="B26" s="36" t="s">
        <v>32</v>
      </c>
      <c r="C26" s="52" t="s">
        <v>21</v>
      </c>
      <c r="D26" s="35">
        <v>20702</v>
      </c>
      <c r="E26" s="36">
        <v>20202.1</v>
      </c>
      <c r="F26" s="44">
        <f t="shared" si="0"/>
        <v>102.47449522574385</v>
      </c>
    </row>
    <row r="27" spans="1:6" ht="14.25" customHeight="1">
      <c r="A27" s="71" t="s">
        <v>33</v>
      </c>
      <c r="B27" s="36" t="s">
        <v>34</v>
      </c>
      <c r="C27" s="52" t="s">
        <v>35</v>
      </c>
      <c r="D27" s="33"/>
      <c r="E27" s="34"/>
      <c r="F27" s="36"/>
    </row>
    <row r="28" spans="1:6" ht="20.25" customHeight="1">
      <c r="A28" s="71"/>
      <c r="B28" s="54" t="s">
        <v>36</v>
      </c>
      <c r="C28" s="52"/>
      <c r="D28" s="33"/>
      <c r="E28" s="34"/>
      <c r="F28" s="36"/>
    </row>
    <row r="29" spans="1:6" ht="14.25" customHeight="1">
      <c r="A29" s="71"/>
      <c r="B29" s="55" t="s">
        <v>37</v>
      </c>
      <c r="C29" s="52" t="s">
        <v>38</v>
      </c>
      <c r="D29" s="33">
        <v>1939.7</v>
      </c>
      <c r="E29" s="34">
        <v>1543.2</v>
      </c>
      <c r="F29" s="44">
        <f aca="true" t="shared" si="1" ref="F29:F39">D29/E29*100</f>
        <v>125.69336443753241</v>
      </c>
    </row>
    <row r="30" spans="1:6" ht="14.25" customHeight="1">
      <c r="A30" s="71"/>
      <c r="B30" s="55" t="s">
        <v>39</v>
      </c>
      <c r="C30" s="52" t="s">
        <v>38</v>
      </c>
      <c r="D30" s="33">
        <v>33.95</v>
      </c>
      <c r="E30" s="34">
        <v>21.45</v>
      </c>
      <c r="F30" s="44">
        <f t="shared" si="1"/>
        <v>158.2750582750583</v>
      </c>
    </row>
    <row r="31" spans="1:6" ht="20.25" customHeight="1">
      <c r="A31" s="71"/>
      <c r="B31" s="55" t="s">
        <v>40</v>
      </c>
      <c r="C31" s="52" t="s">
        <v>41</v>
      </c>
      <c r="D31" s="33">
        <v>724.6</v>
      </c>
      <c r="E31" s="34">
        <v>659.7</v>
      </c>
      <c r="F31" s="44">
        <f t="shared" si="1"/>
        <v>109.83780506290736</v>
      </c>
    </row>
    <row r="32" spans="1:6" ht="20.25" customHeight="1">
      <c r="A32" s="71"/>
      <c r="B32" s="55" t="s">
        <v>42</v>
      </c>
      <c r="C32" s="52" t="s">
        <v>38</v>
      </c>
      <c r="D32" s="33">
        <v>297.4</v>
      </c>
      <c r="E32" s="34">
        <v>293</v>
      </c>
      <c r="F32" s="44">
        <f t="shared" si="1"/>
        <v>101.50170648464163</v>
      </c>
    </row>
    <row r="33" spans="1:6" ht="20.25" customHeight="1">
      <c r="A33" s="71"/>
      <c r="B33" s="55" t="s">
        <v>43</v>
      </c>
      <c r="C33" s="52" t="s">
        <v>38</v>
      </c>
      <c r="D33" s="33">
        <v>90</v>
      </c>
      <c r="E33" s="34">
        <v>240</v>
      </c>
      <c r="F33" s="44">
        <f t="shared" si="1"/>
        <v>37.5</v>
      </c>
    </row>
    <row r="34" spans="1:6" ht="14.25" customHeight="1">
      <c r="A34" s="71"/>
      <c r="B34" s="55" t="s">
        <v>44</v>
      </c>
      <c r="C34" s="52" t="s">
        <v>38</v>
      </c>
      <c r="D34" s="33">
        <v>973</v>
      </c>
      <c r="E34" s="34">
        <v>1208</v>
      </c>
      <c r="F34" s="44">
        <f t="shared" si="1"/>
        <v>80.54635761589404</v>
      </c>
    </row>
    <row r="35" spans="1:6" ht="14.25" customHeight="1">
      <c r="A35" s="71"/>
      <c r="B35" s="55" t="s">
        <v>45</v>
      </c>
      <c r="C35" s="52" t="s">
        <v>38</v>
      </c>
      <c r="D35" s="33">
        <v>853</v>
      </c>
      <c r="E35" s="34">
        <v>862</v>
      </c>
      <c r="F35" s="44">
        <f t="shared" si="1"/>
        <v>98.95591647331786</v>
      </c>
    </row>
    <row r="36" spans="1:6" ht="14.25" customHeight="1">
      <c r="A36" s="71"/>
      <c r="B36" s="56" t="s">
        <v>46</v>
      </c>
      <c r="C36" s="52" t="s">
        <v>38</v>
      </c>
      <c r="D36" s="33">
        <v>461.6</v>
      </c>
      <c r="E36" s="34">
        <v>297.9</v>
      </c>
      <c r="F36" s="44">
        <f t="shared" si="1"/>
        <v>154.95132594830483</v>
      </c>
    </row>
    <row r="37" spans="1:6" ht="14.25" customHeight="1">
      <c r="A37" s="71"/>
      <c r="B37" s="56" t="s">
        <v>47</v>
      </c>
      <c r="C37" s="52" t="s">
        <v>38</v>
      </c>
      <c r="D37" s="33">
        <v>0.96</v>
      </c>
      <c r="E37" s="34">
        <v>1.23</v>
      </c>
      <c r="F37" s="44">
        <f t="shared" si="1"/>
        <v>78.04878048780488</v>
      </c>
    </row>
    <row r="38" spans="1:6" ht="14.25" customHeight="1">
      <c r="A38" s="71"/>
      <c r="B38" s="56" t="s">
        <v>48</v>
      </c>
      <c r="C38" s="52" t="s">
        <v>38</v>
      </c>
      <c r="D38" s="33">
        <v>461.6</v>
      </c>
      <c r="E38" s="34">
        <v>297.9</v>
      </c>
      <c r="F38" s="44">
        <f t="shared" si="1"/>
        <v>154.95132594830483</v>
      </c>
    </row>
    <row r="39" spans="1:6" ht="14.25" customHeight="1">
      <c r="A39" s="71"/>
      <c r="B39" s="55" t="s">
        <v>49</v>
      </c>
      <c r="C39" s="52" t="s">
        <v>50</v>
      </c>
      <c r="D39" s="33">
        <v>13.566</v>
      </c>
      <c r="E39" s="34">
        <v>10.749</v>
      </c>
      <c r="F39" s="44">
        <f t="shared" si="1"/>
        <v>126.2070890315378</v>
      </c>
    </row>
    <row r="40" spans="1:6" ht="14.25" customHeight="1">
      <c r="A40" s="71"/>
      <c r="B40" s="55" t="s">
        <v>51</v>
      </c>
      <c r="C40" s="52" t="s">
        <v>52</v>
      </c>
      <c r="D40" s="33">
        <v>38.8</v>
      </c>
      <c r="E40" s="34">
        <v>133.5</v>
      </c>
      <c r="F40" s="44">
        <f>D40/E40*100</f>
        <v>29.063670411985015</v>
      </c>
    </row>
    <row r="41" spans="1:6" ht="14.25" customHeight="1">
      <c r="A41" s="71"/>
      <c r="B41" s="74" t="s">
        <v>189</v>
      </c>
      <c r="C41" s="52" t="s">
        <v>38</v>
      </c>
      <c r="D41" s="33">
        <v>843</v>
      </c>
      <c r="E41" s="34">
        <v>0</v>
      </c>
      <c r="F41" s="44"/>
    </row>
    <row r="42" spans="1:6" ht="14.25" customHeight="1">
      <c r="A42" s="71"/>
      <c r="B42" s="61" t="s">
        <v>53</v>
      </c>
      <c r="C42" s="50"/>
      <c r="D42" s="69"/>
      <c r="E42" s="69"/>
      <c r="F42" s="36"/>
    </row>
    <row r="43" spans="1:6" ht="12.75" customHeight="1">
      <c r="A43" s="71" t="s">
        <v>54</v>
      </c>
      <c r="B43" s="49" t="s">
        <v>55</v>
      </c>
      <c r="C43" s="75" t="s">
        <v>17</v>
      </c>
      <c r="D43" s="35">
        <v>15</v>
      </c>
      <c r="E43" s="36">
        <v>16</v>
      </c>
      <c r="F43" s="77">
        <f>D43/E43*100</f>
        <v>93.75</v>
      </c>
    </row>
    <row r="44" spans="1:6" ht="12.75" customHeight="1">
      <c r="A44" s="71" t="s">
        <v>56</v>
      </c>
      <c r="B44" s="49" t="s">
        <v>57</v>
      </c>
      <c r="C44" s="75" t="s">
        <v>17</v>
      </c>
      <c r="D44" s="89">
        <v>142</v>
      </c>
      <c r="E44" s="45">
        <v>145</v>
      </c>
      <c r="F44" s="77">
        <f>D44/E44*100</f>
        <v>97.93103448275862</v>
      </c>
    </row>
    <row r="45" spans="1:6" ht="12.75" customHeight="1">
      <c r="A45" s="71" t="s">
        <v>58</v>
      </c>
      <c r="B45" s="49" t="s">
        <v>59</v>
      </c>
      <c r="C45" s="75" t="s">
        <v>17</v>
      </c>
      <c r="D45" s="89">
        <v>15259</v>
      </c>
      <c r="E45" s="45">
        <v>15259</v>
      </c>
      <c r="F45" s="77">
        <v>99.99</v>
      </c>
    </row>
    <row r="46" spans="1:6" ht="36" customHeight="1">
      <c r="A46" s="71" t="s">
        <v>60</v>
      </c>
      <c r="B46" s="36" t="s">
        <v>61</v>
      </c>
      <c r="C46" s="87" t="s">
        <v>21</v>
      </c>
      <c r="D46" s="35">
        <v>484457</v>
      </c>
      <c r="E46" s="36">
        <v>382523.3</v>
      </c>
      <c r="F46" s="77">
        <f>D46/E46*100</f>
        <v>126.64771008720253</v>
      </c>
    </row>
    <row r="47" spans="1:6" ht="12.75" customHeight="1">
      <c r="A47" s="71" t="s">
        <v>62</v>
      </c>
      <c r="B47" s="57" t="s">
        <v>63</v>
      </c>
      <c r="C47" s="87" t="s">
        <v>64</v>
      </c>
      <c r="D47" s="89">
        <v>29.651</v>
      </c>
      <c r="E47" s="90">
        <v>27.301</v>
      </c>
      <c r="F47" s="77">
        <f>D47/E47*100</f>
        <v>108.607743306106</v>
      </c>
    </row>
    <row r="48" spans="1:6" ht="14.25" customHeight="1">
      <c r="A48" s="71"/>
      <c r="B48" s="58" t="s">
        <v>24</v>
      </c>
      <c r="C48" s="87"/>
      <c r="D48" s="35"/>
      <c r="E48" s="36"/>
      <c r="F48" s="78"/>
    </row>
    <row r="49" spans="1:6" ht="14.25" customHeight="1">
      <c r="A49" s="71"/>
      <c r="B49" s="59" t="s">
        <v>65</v>
      </c>
      <c r="C49" s="87" t="s">
        <v>64</v>
      </c>
      <c r="D49" s="89">
        <v>27.126</v>
      </c>
      <c r="E49" s="45">
        <v>27.276</v>
      </c>
      <c r="F49" s="77">
        <f>D49/E49*100</f>
        <v>99.45006599208097</v>
      </c>
    </row>
    <row r="50" spans="1:6" ht="14.25" customHeight="1">
      <c r="A50" s="71"/>
      <c r="B50" s="59" t="s">
        <v>66</v>
      </c>
      <c r="C50" s="87" t="s">
        <v>64</v>
      </c>
      <c r="D50" s="89">
        <v>0</v>
      </c>
      <c r="E50" s="90">
        <v>0</v>
      </c>
      <c r="F50" s="77"/>
    </row>
    <row r="51" spans="1:6" ht="14.25" customHeight="1">
      <c r="A51" s="71"/>
      <c r="B51" s="59" t="s">
        <v>67</v>
      </c>
      <c r="C51" s="87" t="s">
        <v>64</v>
      </c>
      <c r="D51" s="89">
        <v>0</v>
      </c>
      <c r="E51" s="90">
        <v>0</v>
      </c>
      <c r="F51" s="77"/>
    </row>
    <row r="52" spans="1:6" ht="14.25" customHeight="1">
      <c r="A52" s="71"/>
      <c r="B52" s="59" t="s">
        <v>68</v>
      </c>
      <c r="C52" s="87" t="s">
        <v>64</v>
      </c>
      <c r="D52" s="89">
        <v>0</v>
      </c>
      <c r="E52" s="90">
        <v>0</v>
      </c>
      <c r="F52" s="78"/>
    </row>
    <row r="53" spans="1:6" ht="14.25" customHeight="1">
      <c r="A53" s="71"/>
      <c r="B53" s="60" t="s">
        <v>69</v>
      </c>
      <c r="C53" s="87" t="s">
        <v>64</v>
      </c>
      <c r="D53" s="89">
        <v>0.025</v>
      </c>
      <c r="E53" s="90">
        <v>0.025</v>
      </c>
      <c r="F53" s="78">
        <f>D53/E53*100</f>
        <v>100</v>
      </c>
    </row>
    <row r="54" spans="1:6" ht="14.25" customHeight="1">
      <c r="A54" s="71"/>
      <c r="B54" s="60" t="s">
        <v>70</v>
      </c>
      <c r="C54" s="87" t="s">
        <v>64</v>
      </c>
      <c r="D54" s="89">
        <v>0</v>
      </c>
      <c r="E54" s="90">
        <v>0</v>
      </c>
      <c r="F54" s="78"/>
    </row>
    <row r="55" spans="1:6" ht="14.25" customHeight="1">
      <c r="A55" s="71"/>
      <c r="B55" s="59" t="s">
        <v>71</v>
      </c>
      <c r="C55" s="87" t="s">
        <v>64</v>
      </c>
      <c r="D55" s="89">
        <v>2.5</v>
      </c>
      <c r="E55" s="90">
        <v>2.4</v>
      </c>
      <c r="F55" s="88">
        <f>D55/E55*100</f>
        <v>104.16666666666667</v>
      </c>
    </row>
    <row r="56" spans="1:6" ht="25.5" customHeight="1">
      <c r="A56" s="71" t="s">
        <v>72</v>
      </c>
      <c r="B56" s="57" t="s">
        <v>73</v>
      </c>
      <c r="C56" s="75"/>
      <c r="D56" s="35"/>
      <c r="E56" s="36"/>
      <c r="F56" s="78"/>
    </row>
    <row r="57" spans="1:6" ht="14.25" customHeight="1">
      <c r="A57" s="71"/>
      <c r="B57" s="59" t="s">
        <v>65</v>
      </c>
      <c r="C57" s="50" t="s">
        <v>38</v>
      </c>
      <c r="D57" s="41">
        <v>0</v>
      </c>
      <c r="E57" s="42">
        <v>0</v>
      </c>
      <c r="F57" s="72"/>
    </row>
    <row r="58" spans="1:6" ht="14.25" customHeight="1">
      <c r="A58" s="71"/>
      <c r="B58" s="59" t="s">
        <v>74</v>
      </c>
      <c r="C58" s="50" t="s">
        <v>38</v>
      </c>
      <c r="D58" s="41">
        <v>0</v>
      </c>
      <c r="E58" s="42">
        <v>0</v>
      </c>
      <c r="F58" s="72"/>
    </row>
    <row r="59" spans="1:6" ht="14.25" customHeight="1">
      <c r="A59" s="71"/>
      <c r="B59" s="59" t="s">
        <v>75</v>
      </c>
      <c r="C59" s="50" t="s">
        <v>38</v>
      </c>
      <c r="D59" s="41">
        <v>0</v>
      </c>
      <c r="E59" s="42">
        <v>0</v>
      </c>
      <c r="F59" s="72"/>
    </row>
    <row r="60" spans="1:6" ht="14.25" customHeight="1">
      <c r="A60" s="71"/>
      <c r="B60" s="59" t="s">
        <v>68</v>
      </c>
      <c r="C60" s="50" t="s">
        <v>38</v>
      </c>
      <c r="D60" s="41">
        <v>0</v>
      </c>
      <c r="E60" s="42">
        <v>0</v>
      </c>
      <c r="F60" s="72"/>
    </row>
    <row r="61" spans="1:6" ht="14.25" customHeight="1">
      <c r="A61" s="71"/>
      <c r="B61" s="59" t="s">
        <v>76</v>
      </c>
      <c r="C61" s="50" t="s">
        <v>38</v>
      </c>
      <c r="D61" s="41">
        <v>0</v>
      </c>
      <c r="E61" s="42">
        <v>0</v>
      </c>
      <c r="F61" s="72"/>
    </row>
    <row r="62" spans="1:6" ht="14.25" customHeight="1">
      <c r="A62" s="71"/>
      <c r="B62" s="59" t="s">
        <v>77</v>
      </c>
      <c r="C62" s="50" t="s">
        <v>38</v>
      </c>
      <c r="D62" s="41">
        <v>0</v>
      </c>
      <c r="E62" s="42">
        <v>0</v>
      </c>
      <c r="F62" s="72"/>
    </row>
    <row r="63" spans="1:6" ht="14.25" customHeight="1">
      <c r="A63" s="71"/>
      <c r="B63" s="59" t="s">
        <v>78</v>
      </c>
      <c r="C63" s="75" t="s">
        <v>38</v>
      </c>
      <c r="D63" s="41">
        <v>0</v>
      </c>
      <c r="E63" s="42">
        <v>0</v>
      </c>
      <c r="F63" s="88"/>
    </row>
    <row r="64" spans="1:6" ht="14.25" customHeight="1">
      <c r="A64" s="71"/>
      <c r="B64" s="59" t="s">
        <v>79</v>
      </c>
      <c r="C64" s="75" t="s">
        <v>38</v>
      </c>
      <c r="D64" s="89">
        <v>166.9</v>
      </c>
      <c r="E64" s="90">
        <v>161.4</v>
      </c>
      <c r="F64" s="77">
        <f>D64/E64*100</f>
        <v>103.4076827757125</v>
      </c>
    </row>
    <row r="65" spans="1:6" ht="14.25" customHeight="1">
      <c r="A65" s="71"/>
      <c r="B65" s="59" t="s">
        <v>80</v>
      </c>
      <c r="C65" s="75" t="s">
        <v>38</v>
      </c>
      <c r="D65" s="89">
        <v>5048.8</v>
      </c>
      <c r="E65" s="90">
        <v>5223</v>
      </c>
      <c r="F65" s="77">
        <f>D65/E65*100</f>
        <v>96.6647520582041</v>
      </c>
    </row>
    <row r="66" spans="1:6" ht="24.75" customHeight="1">
      <c r="A66" s="71" t="s">
        <v>81</v>
      </c>
      <c r="B66" s="57" t="s">
        <v>82</v>
      </c>
      <c r="C66" s="75"/>
      <c r="D66" s="35"/>
      <c r="E66" s="36"/>
      <c r="F66" s="78"/>
    </row>
    <row r="67" spans="1:6" ht="14.25" customHeight="1">
      <c r="A67" s="71"/>
      <c r="B67" s="59" t="s">
        <v>83</v>
      </c>
      <c r="C67" s="50" t="s">
        <v>84</v>
      </c>
      <c r="D67" s="33">
        <v>0</v>
      </c>
      <c r="E67" s="34">
        <v>0</v>
      </c>
      <c r="F67" s="44"/>
    </row>
    <row r="68" spans="1:6" ht="14.25" customHeight="1">
      <c r="A68" s="71"/>
      <c r="B68" s="59" t="s">
        <v>66</v>
      </c>
      <c r="C68" s="50" t="s">
        <v>84</v>
      </c>
      <c r="D68" s="33">
        <v>0</v>
      </c>
      <c r="E68" s="34">
        <v>0</v>
      </c>
      <c r="F68" s="44"/>
    </row>
    <row r="69" spans="1:6" ht="14.25" customHeight="1">
      <c r="A69" s="71"/>
      <c r="B69" s="59" t="s">
        <v>67</v>
      </c>
      <c r="C69" s="50" t="s">
        <v>84</v>
      </c>
      <c r="D69" s="33">
        <v>0</v>
      </c>
      <c r="E69" s="34">
        <v>0</v>
      </c>
      <c r="F69" s="44"/>
    </row>
    <row r="70" spans="1:6" ht="14.25" customHeight="1">
      <c r="A70" s="71"/>
      <c r="B70" s="59" t="s">
        <v>68</v>
      </c>
      <c r="C70" s="50" t="s">
        <v>84</v>
      </c>
      <c r="D70" s="33">
        <v>0</v>
      </c>
      <c r="E70" s="34">
        <v>0</v>
      </c>
      <c r="F70" s="44"/>
    </row>
    <row r="71" spans="1:6" ht="14.25" customHeight="1">
      <c r="A71" s="71"/>
      <c r="B71" s="59" t="s">
        <v>77</v>
      </c>
      <c r="C71" s="50" t="s">
        <v>84</v>
      </c>
      <c r="D71" s="33">
        <v>0</v>
      </c>
      <c r="E71" s="34">
        <v>0</v>
      </c>
      <c r="F71" s="44"/>
    </row>
    <row r="72" spans="1:6" ht="24.75" customHeight="1">
      <c r="A72" s="71" t="s">
        <v>85</v>
      </c>
      <c r="B72" s="57" t="s">
        <v>86</v>
      </c>
      <c r="C72" s="50"/>
      <c r="D72" s="79"/>
      <c r="E72" s="80"/>
      <c r="F72" s="36"/>
    </row>
    <row r="73" spans="1:6" ht="14.25" customHeight="1">
      <c r="A73" s="71"/>
      <c r="B73" s="59" t="s">
        <v>87</v>
      </c>
      <c r="C73" s="75" t="s">
        <v>88</v>
      </c>
      <c r="D73" s="83">
        <v>1285</v>
      </c>
      <c r="E73" s="84">
        <v>1278</v>
      </c>
      <c r="F73" s="77">
        <f>D73/E73*100</f>
        <v>100.54773082942097</v>
      </c>
    </row>
    <row r="74" spans="1:6" ht="24.75" customHeight="1">
      <c r="A74" s="71"/>
      <c r="B74" s="59" t="s">
        <v>89</v>
      </c>
      <c r="C74" s="76" t="s">
        <v>90</v>
      </c>
      <c r="D74" s="83">
        <v>590</v>
      </c>
      <c r="E74" s="84">
        <v>685</v>
      </c>
      <c r="F74" s="77">
        <f>D74/E74*100</f>
        <v>86.13138686131386</v>
      </c>
    </row>
    <row r="75" spans="1:6" ht="24.75" customHeight="1">
      <c r="A75" s="71" t="s">
        <v>91</v>
      </c>
      <c r="B75" s="57" t="s">
        <v>92</v>
      </c>
      <c r="C75" s="75"/>
      <c r="D75" s="85"/>
      <c r="E75" s="86"/>
      <c r="F75" s="78"/>
    </row>
    <row r="76" spans="1:6" ht="12.75" customHeight="1">
      <c r="A76" s="71"/>
      <c r="B76" s="59" t="s">
        <v>93</v>
      </c>
      <c r="C76" s="75" t="s">
        <v>94</v>
      </c>
      <c r="D76" s="83">
        <v>8687</v>
      </c>
      <c r="E76" s="84">
        <v>8385</v>
      </c>
      <c r="F76" s="77">
        <f>D76/E76*100</f>
        <v>103.60166964818127</v>
      </c>
    </row>
    <row r="77" spans="1:6" ht="15.75" customHeight="1">
      <c r="A77" s="71"/>
      <c r="B77" s="61" t="s">
        <v>95</v>
      </c>
      <c r="C77" s="76"/>
      <c r="D77" s="85"/>
      <c r="E77" s="86"/>
      <c r="F77" s="78"/>
    </row>
    <row r="78" spans="1:6" ht="14.25" customHeight="1">
      <c r="A78" s="70" t="s">
        <v>96</v>
      </c>
      <c r="B78" s="49" t="s">
        <v>97</v>
      </c>
      <c r="C78" s="50" t="s">
        <v>17</v>
      </c>
      <c r="D78" s="81">
        <v>21</v>
      </c>
      <c r="E78" s="82">
        <v>23</v>
      </c>
      <c r="F78" s="44">
        <f>D78/E78*100</f>
        <v>91.30434782608695</v>
      </c>
    </row>
    <row r="79" spans="1:6" ht="14.25" customHeight="1">
      <c r="A79" s="71"/>
      <c r="B79" s="62" t="s">
        <v>98</v>
      </c>
      <c r="C79" s="50" t="s">
        <v>17</v>
      </c>
      <c r="D79" s="35">
        <v>0</v>
      </c>
      <c r="E79" s="36">
        <v>0</v>
      </c>
      <c r="F79" s="36"/>
    </row>
    <row r="80" spans="1:6" ht="36" customHeight="1">
      <c r="A80" s="71" t="s">
        <v>99</v>
      </c>
      <c r="B80" s="36" t="s">
        <v>100</v>
      </c>
      <c r="C80" s="50" t="s">
        <v>21</v>
      </c>
      <c r="D80" s="33"/>
      <c r="E80" s="34"/>
      <c r="F80" s="36"/>
    </row>
    <row r="81" spans="1:6" ht="24.75" customHeight="1">
      <c r="A81" s="71"/>
      <c r="B81" s="59" t="s">
        <v>101</v>
      </c>
      <c r="C81" s="63" t="s">
        <v>102</v>
      </c>
      <c r="D81" s="33"/>
      <c r="E81" s="34"/>
      <c r="F81" s="36"/>
    </row>
    <row r="82" spans="1:6" ht="13.5" customHeight="1">
      <c r="A82" s="71" t="s">
        <v>103</v>
      </c>
      <c r="B82" s="36" t="s">
        <v>104</v>
      </c>
      <c r="C82" s="50" t="s">
        <v>105</v>
      </c>
      <c r="D82" s="43">
        <v>1.544</v>
      </c>
      <c r="E82" s="44">
        <v>1.827</v>
      </c>
      <c r="F82" s="44">
        <f>D82/E82*100</f>
        <v>84.51012588943624</v>
      </c>
    </row>
    <row r="83" spans="1:6" ht="14.25" customHeight="1">
      <c r="A83" s="71"/>
      <c r="B83" s="62" t="s">
        <v>106</v>
      </c>
      <c r="C83" s="50" t="s">
        <v>105</v>
      </c>
      <c r="D83" s="35"/>
      <c r="E83" s="36"/>
      <c r="F83" s="36"/>
    </row>
    <row r="84" spans="1:6" ht="15" customHeight="1">
      <c r="A84" s="71"/>
      <c r="B84" s="61" t="s">
        <v>107</v>
      </c>
      <c r="C84" s="50"/>
      <c r="D84" s="35"/>
      <c r="E84" s="36"/>
      <c r="F84" s="36"/>
    </row>
    <row r="85" spans="1:6" ht="14.25" customHeight="1">
      <c r="A85" s="71" t="s">
        <v>108</v>
      </c>
      <c r="B85" s="49" t="s">
        <v>109</v>
      </c>
      <c r="C85" s="50" t="s">
        <v>17</v>
      </c>
      <c r="D85" s="35">
        <v>9</v>
      </c>
      <c r="E85" s="36">
        <v>9</v>
      </c>
      <c r="F85" s="36">
        <v>100</v>
      </c>
    </row>
    <row r="86" spans="1:6" ht="12.75" customHeight="1">
      <c r="A86" s="71"/>
      <c r="B86" s="62" t="s">
        <v>110</v>
      </c>
      <c r="C86" s="50" t="s">
        <v>17</v>
      </c>
      <c r="D86" s="35"/>
      <c r="E86" s="36"/>
      <c r="F86" s="36"/>
    </row>
    <row r="87" spans="1:6" ht="14.25" customHeight="1">
      <c r="A87" s="71"/>
      <c r="B87" s="53" t="s">
        <v>111</v>
      </c>
      <c r="C87" s="50"/>
      <c r="D87" s="35"/>
      <c r="E87" s="36"/>
      <c r="F87" s="36"/>
    </row>
    <row r="88" spans="1:6" ht="14.25" customHeight="1">
      <c r="A88" s="71"/>
      <c r="B88" s="62" t="s">
        <v>112</v>
      </c>
      <c r="C88" s="50" t="s">
        <v>17</v>
      </c>
      <c r="D88" s="35"/>
      <c r="E88" s="36"/>
      <c r="F88" s="36"/>
    </row>
    <row r="89" spans="1:6" ht="12.75" customHeight="1">
      <c r="A89" s="71"/>
      <c r="B89" s="62" t="s">
        <v>113</v>
      </c>
      <c r="C89" s="50" t="s">
        <v>17</v>
      </c>
      <c r="D89" s="35"/>
      <c r="E89" s="36"/>
      <c r="F89" s="36"/>
    </row>
    <row r="90" spans="1:6" ht="14.25" customHeight="1">
      <c r="A90" s="71"/>
      <c r="B90" s="62" t="s">
        <v>114</v>
      </c>
      <c r="C90" s="50" t="s">
        <v>17</v>
      </c>
      <c r="D90" s="35"/>
      <c r="E90" s="36"/>
      <c r="F90" s="36"/>
    </row>
    <row r="91" spans="1:6" ht="14.25" customHeight="1">
      <c r="A91" s="71"/>
      <c r="B91" s="62" t="s">
        <v>115</v>
      </c>
      <c r="C91" s="50" t="s">
        <v>17</v>
      </c>
      <c r="D91" s="35"/>
      <c r="E91" s="36"/>
      <c r="F91" s="36"/>
    </row>
    <row r="92" spans="1:6" ht="14.25" customHeight="1">
      <c r="A92" s="71"/>
      <c r="B92" s="62" t="s">
        <v>116</v>
      </c>
      <c r="C92" s="50" t="s">
        <v>17</v>
      </c>
      <c r="D92" s="35"/>
      <c r="E92" s="36"/>
      <c r="F92" s="36"/>
    </row>
    <row r="93" spans="1:6" ht="14.25" customHeight="1">
      <c r="A93" s="71"/>
      <c r="B93" s="62" t="s">
        <v>117</v>
      </c>
      <c r="C93" s="50" t="s">
        <v>17</v>
      </c>
      <c r="D93" s="35"/>
      <c r="E93" s="36"/>
      <c r="F93" s="36"/>
    </row>
    <row r="94" spans="1:6" ht="14.25" customHeight="1">
      <c r="A94" s="71" t="s">
        <v>118</v>
      </c>
      <c r="B94" s="36" t="s">
        <v>119</v>
      </c>
      <c r="C94" s="50" t="s">
        <v>17</v>
      </c>
      <c r="D94" s="33"/>
      <c r="E94" s="34"/>
      <c r="F94" s="36"/>
    </row>
    <row r="95" spans="1:6" ht="14.25" customHeight="1">
      <c r="A95" s="71"/>
      <c r="B95" s="62" t="s">
        <v>98</v>
      </c>
      <c r="C95" s="50" t="s">
        <v>17</v>
      </c>
      <c r="D95" s="35"/>
      <c r="E95" s="36"/>
      <c r="F95" s="36"/>
    </row>
    <row r="96" spans="1:6" ht="25.5" customHeight="1">
      <c r="A96" s="71" t="s">
        <v>120</v>
      </c>
      <c r="B96" s="36" t="s">
        <v>121</v>
      </c>
      <c r="C96" s="50" t="s">
        <v>122</v>
      </c>
      <c r="D96" s="33">
        <v>64.1</v>
      </c>
      <c r="E96" s="34">
        <v>57.2</v>
      </c>
      <c r="F96" s="44">
        <f aca="true" t="shared" si="2" ref="F96:F104">D96/E96*100</f>
        <v>112.06293706293704</v>
      </c>
    </row>
    <row r="97" spans="1:6" ht="14.25" customHeight="1">
      <c r="A97" s="71"/>
      <c r="B97" s="62" t="s">
        <v>123</v>
      </c>
      <c r="C97" s="63" t="s">
        <v>122</v>
      </c>
      <c r="D97" s="33">
        <v>64.1</v>
      </c>
      <c r="E97" s="34">
        <v>57.2</v>
      </c>
      <c r="F97" s="44">
        <f>D97/E97*100</f>
        <v>112.06293706293704</v>
      </c>
    </row>
    <row r="98" spans="1:6" ht="14.25" customHeight="1">
      <c r="A98" s="71" t="s">
        <v>124</v>
      </c>
      <c r="B98" s="36" t="s">
        <v>125</v>
      </c>
      <c r="C98" s="63" t="s">
        <v>126</v>
      </c>
      <c r="D98" s="35">
        <v>5859.5</v>
      </c>
      <c r="E98" s="36">
        <v>6213.4</v>
      </c>
      <c r="F98" s="44">
        <f t="shared" si="2"/>
        <v>94.3042456626002</v>
      </c>
    </row>
    <row r="99" spans="1:6" ht="14.25" customHeight="1">
      <c r="A99" s="71"/>
      <c r="B99" s="62" t="s">
        <v>127</v>
      </c>
      <c r="C99" s="63" t="s">
        <v>126</v>
      </c>
      <c r="D99" s="35">
        <v>5859.5</v>
      </c>
      <c r="E99" s="36">
        <v>6213.4</v>
      </c>
      <c r="F99" s="44">
        <f>D99/E99*100</f>
        <v>94.3042456626002</v>
      </c>
    </row>
    <row r="100" spans="1:6" ht="12.75" customHeight="1">
      <c r="A100" s="71" t="s">
        <v>128</v>
      </c>
      <c r="B100" s="36" t="s">
        <v>129</v>
      </c>
      <c r="C100" s="50" t="s">
        <v>130</v>
      </c>
      <c r="D100" s="33">
        <v>78.8</v>
      </c>
      <c r="E100" s="34">
        <v>145.7</v>
      </c>
      <c r="F100" s="44">
        <f t="shared" si="2"/>
        <v>54.0837336993823</v>
      </c>
    </row>
    <row r="101" spans="1:6" ht="14.25" customHeight="1">
      <c r="A101" s="71"/>
      <c r="B101" s="62" t="s">
        <v>131</v>
      </c>
      <c r="C101" s="63" t="s">
        <v>130</v>
      </c>
      <c r="D101" s="33">
        <v>78.8</v>
      </c>
      <c r="E101" s="34">
        <v>145.7</v>
      </c>
      <c r="F101" s="44">
        <f t="shared" si="2"/>
        <v>54.0837336993823</v>
      </c>
    </row>
    <row r="102" spans="1:6" ht="14.25" customHeight="1">
      <c r="A102" s="71" t="s">
        <v>132</v>
      </c>
      <c r="B102" s="64" t="s">
        <v>133</v>
      </c>
      <c r="C102" s="63" t="s">
        <v>134</v>
      </c>
      <c r="D102" s="35">
        <v>800</v>
      </c>
      <c r="E102" s="36">
        <v>1462</v>
      </c>
      <c r="F102" s="44">
        <f t="shared" si="2"/>
        <v>54.719562243502054</v>
      </c>
    </row>
    <row r="103" spans="1:6" ht="14.25" customHeight="1">
      <c r="A103" s="71"/>
      <c r="B103" s="62" t="s">
        <v>135</v>
      </c>
      <c r="C103" s="63" t="s">
        <v>134</v>
      </c>
      <c r="D103" s="35">
        <v>800</v>
      </c>
      <c r="E103" s="36">
        <v>1462</v>
      </c>
      <c r="F103" s="44">
        <f t="shared" si="2"/>
        <v>54.719562243502054</v>
      </c>
    </row>
    <row r="104" spans="1:6" ht="47.25" customHeight="1">
      <c r="A104" s="71" t="s">
        <v>136</v>
      </c>
      <c r="B104" s="36" t="s">
        <v>137</v>
      </c>
      <c r="C104" s="50" t="s">
        <v>21</v>
      </c>
      <c r="D104" s="33">
        <v>1018.9</v>
      </c>
      <c r="E104" s="34">
        <v>1395.6</v>
      </c>
      <c r="F104" s="44">
        <f t="shared" si="2"/>
        <v>73.00802522212668</v>
      </c>
    </row>
    <row r="105" spans="1:6" ht="15" customHeight="1">
      <c r="A105" s="71"/>
      <c r="B105" s="61" t="s">
        <v>138</v>
      </c>
      <c r="C105" s="52"/>
      <c r="D105" s="33"/>
      <c r="E105" s="34"/>
      <c r="F105" s="36"/>
    </row>
    <row r="106" spans="1:6" ht="12.75" customHeight="1">
      <c r="A106" s="71" t="s">
        <v>139</v>
      </c>
      <c r="B106" s="49" t="s">
        <v>140</v>
      </c>
      <c r="C106" s="52" t="s">
        <v>17</v>
      </c>
      <c r="D106" s="33">
        <v>238</v>
      </c>
      <c r="E106" s="34">
        <v>246</v>
      </c>
      <c r="F106" s="44">
        <f>D106/E106*100</f>
        <v>96.7479674796748</v>
      </c>
    </row>
    <row r="107" spans="1:6" ht="14.25" customHeight="1">
      <c r="A107" s="71"/>
      <c r="B107" s="62" t="s">
        <v>98</v>
      </c>
      <c r="C107" s="52" t="s">
        <v>17</v>
      </c>
      <c r="D107" s="33">
        <v>16</v>
      </c>
      <c r="E107" s="34">
        <v>16</v>
      </c>
      <c r="F107" s="44">
        <f>D107/E107*100</f>
        <v>100</v>
      </c>
    </row>
    <row r="108" spans="1:6" ht="24.75" customHeight="1">
      <c r="A108" s="71" t="s">
        <v>141</v>
      </c>
      <c r="B108" s="36" t="s">
        <v>142</v>
      </c>
      <c r="C108" s="65" t="s">
        <v>21</v>
      </c>
      <c r="D108" s="33">
        <v>466948</v>
      </c>
      <c r="E108" s="34">
        <v>423240</v>
      </c>
      <c r="F108" s="44">
        <f>D108/E108*100</f>
        <v>110.32700122861733</v>
      </c>
    </row>
    <row r="109" spans="1:6" ht="24.75" customHeight="1">
      <c r="A109" s="71"/>
      <c r="B109" s="59" t="s">
        <v>143</v>
      </c>
      <c r="C109" s="65" t="s">
        <v>102</v>
      </c>
      <c r="D109" s="33"/>
      <c r="E109" s="34"/>
      <c r="F109" s="36"/>
    </row>
    <row r="110" spans="1:6" ht="12.75" customHeight="1">
      <c r="A110" s="71" t="s">
        <v>144</v>
      </c>
      <c r="B110" s="49" t="s">
        <v>145</v>
      </c>
      <c r="C110" s="52" t="s">
        <v>17</v>
      </c>
      <c r="D110" s="33">
        <v>27</v>
      </c>
      <c r="E110" s="34">
        <v>41</v>
      </c>
      <c r="F110" s="44">
        <f>D110/E110*100</f>
        <v>65.85365853658537</v>
      </c>
    </row>
    <row r="111" spans="1:6" ht="14.25" customHeight="1">
      <c r="A111" s="71"/>
      <c r="B111" s="62" t="s">
        <v>98</v>
      </c>
      <c r="C111" s="52" t="s">
        <v>17</v>
      </c>
      <c r="D111" s="33">
        <v>7</v>
      </c>
      <c r="E111" s="34">
        <v>5</v>
      </c>
      <c r="F111" s="44">
        <f>D111/E111*100</f>
        <v>140</v>
      </c>
    </row>
    <row r="112" spans="1:6" ht="24.75" customHeight="1">
      <c r="A112" s="71" t="s">
        <v>146</v>
      </c>
      <c r="B112" s="36" t="s">
        <v>147</v>
      </c>
      <c r="C112" s="52" t="s">
        <v>21</v>
      </c>
      <c r="D112" s="33">
        <v>7070</v>
      </c>
      <c r="E112" s="34">
        <v>1645</v>
      </c>
      <c r="F112" s="44">
        <f>D112/E112*100</f>
        <v>429.7872340425532</v>
      </c>
    </row>
    <row r="113" spans="1:6" ht="24.75" customHeight="1">
      <c r="A113" s="71"/>
      <c r="B113" s="59" t="s">
        <v>143</v>
      </c>
      <c r="C113" s="65" t="s">
        <v>102</v>
      </c>
      <c r="D113" s="33"/>
      <c r="E113" s="34"/>
      <c r="F113" s="36"/>
    </row>
    <row r="114" spans="1:6" ht="24.75" customHeight="1">
      <c r="A114" s="71" t="s">
        <v>148</v>
      </c>
      <c r="B114" s="36" t="s">
        <v>149</v>
      </c>
      <c r="C114" s="52" t="s">
        <v>21</v>
      </c>
      <c r="D114" s="33">
        <v>16500</v>
      </c>
      <c r="E114" s="34">
        <v>18800</v>
      </c>
      <c r="F114" s="44">
        <f>D114/E114*100</f>
        <v>87.7659574468085</v>
      </c>
    </row>
    <row r="115" spans="1:6" ht="24.75" customHeight="1">
      <c r="A115" s="71"/>
      <c r="B115" s="59" t="s">
        <v>143</v>
      </c>
      <c r="C115" s="65" t="s">
        <v>102</v>
      </c>
      <c r="D115" s="33"/>
      <c r="E115" s="34"/>
      <c r="F115" s="36"/>
    </row>
    <row r="116" spans="1:6" ht="15" customHeight="1">
      <c r="A116" s="71"/>
      <c r="B116" s="61" t="s">
        <v>151</v>
      </c>
      <c r="C116" s="50"/>
      <c r="D116" s="33"/>
      <c r="E116" s="34"/>
      <c r="F116" s="36"/>
    </row>
    <row r="117" spans="1:6" ht="24.75" customHeight="1">
      <c r="A117" s="71" t="s">
        <v>152</v>
      </c>
      <c r="B117" s="49" t="s">
        <v>153</v>
      </c>
      <c r="C117" s="50" t="s">
        <v>21</v>
      </c>
      <c r="D117" s="33"/>
      <c r="E117" s="34"/>
      <c r="F117" s="44"/>
    </row>
    <row r="118" spans="1:6" ht="24.75" customHeight="1">
      <c r="A118" s="71"/>
      <c r="B118" s="59" t="s">
        <v>101</v>
      </c>
      <c r="C118" s="63" t="s">
        <v>102</v>
      </c>
      <c r="D118" s="33"/>
      <c r="E118" s="34"/>
      <c r="F118" s="36"/>
    </row>
    <row r="119" spans="1:6" ht="14.25" customHeight="1">
      <c r="A119" s="71"/>
      <c r="B119" s="66" t="s">
        <v>150</v>
      </c>
      <c r="C119" s="63"/>
      <c r="D119" s="33"/>
      <c r="E119" s="34"/>
      <c r="F119" s="36"/>
    </row>
    <row r="120" spans="1:6" ht="24.75" customHeight="1">
      <c r="A120" s="71"/>
      <c r="B120" s="67" t="s">
        <v>154</v>
      </c>
      <c r="C120" s="50" t="s">
        <v>21</v>
      </c>
      <c r="D120" s="61"/>
      <c r="E120" s="36"/>
      <c r="F120" s="44"/>
    </row>
    <row r="121" spans="1:6" ht="14.25" customHeight="1">
      <c r="A121" s="71"/>
      <c r="B121" s="67" t="s">
        <v>155</v>
      </c>
      <c r="C121" s="50" t="s">
        <v>21</v>
      </c>
      <c r="D121" s="33"/>
      <c r="E121" s="34"/>
      <c r="F121" s="36"/>
    </row>
    <row r="122" spans="1:6" ht="14.25" customHeight="1">
      <c r="A122" s="71"/>
      <c r="B122" s="67" t="s">
        <v>156</v>
      </c>
      <c r="C122" s="50" t="s">
        <v>21</v>
      </c>
      <c r="D122" s="33"/>
      <c r="E122" s="34"/>
      <c r="F122" s="36"/>
    </row>
    <row r="123" spans="1:6" ht="24.75" customHeight="1">
      <c r="A123" s="71"/>
      <c r="B123" s="59" t="s">
        <v>157</v>
      </c>
      <c r="C123" s="52" t="s">
        <v>21</v>
      </c>
      <c r="D123" s="35"/>
      <c r="E123" s="36"/>
      <c r="F123" s="36"/>
    </row>
    <row r="124" spans="1:6" ht="25.5" customHeight="1">
      <c r="A124" s="71"/>
      <c r="B124" s="59" t="s">
        <v>158</v>
      </c>
      <c r="C124" s="52" t="s">
        <v>21</v>
      </c>
      <c r="D124" s="35"/>
      <c r="E124" s="36"/>
      <c r="F124" s="36"/>
    </row>
    <row r="125" spans="1:6" ht="14.25" customHeight="1">
      <c r="A125" s="71"/>
      <c r="B125" s="59" t="s">
        <v>159</v>
      </c>
      <c r="C125" s="50" t="s">
        <v>21</v>
      </c>
      <c r="D125" s="33"/>
      <c r="E125" s="34"/>
      <c r="F125" s="36"/>
    </row>
    <row r="126" spans="1:6" ht="24.75" customHeight="1">
      <c r="A126" s="71"/>
      <c r="B126" s="59" t="s">
        <v>160</v>
      </c>
      <c r="C126" s="50" t="s">
        <v>21</v>
      </c>
      <c r="D126" s="33"/>
      <c r="E126" s="34"/>
      <c r="F126" s="36"/>
    </row>
    <row r="127" spans="1:6" ht="14.25" customHeight="1">
      <c r="A127" s="71"/>
      <c r="B127" s="59" t="s">
        <v>161</v>
      </c>
      <c r="C127" s="50" t="s">
        <v>21</v>
      </c>
      <c r="D127" s="33"/>
      <c r="E127" s="34"/>
      <c r="F127" s="36"/>
    </row>
    <row r="128" spans="1:6" ht="12.75" customHeight="1">
      <c r="A128" s="71"/>
      <c r="B128" s="59" t="s">
        <v>162</v>
      </c>
      <c r="C128" s="50" t="s">
        <v>21</v>
      </c>
      <c r="D128" s="33"/>
      <c r="E128" s="34"/>
      <c r="F128" s="36"/>
    </row>
    <row r="129" spans="1:6" ht="12.75" customHeight="1">
      <c r="A129" s="71"/>
      <c r="B129" s="59" t="s">
        <v>163</v>
      </c>
      <c r="C129" s="50" t="s">
        <v>21</v>
      </c>
      <c r="D129" s="33"/>
      <c r="E129" s="34"/>
      <c r="F129" s="36"/>
    </row>
    <row r="130" spans="1:6" ht="14.25" customHeight="1">
      <c r="A130" s="71"/>
      <c r="B130" s="59" t="s">
        <v>164</v>
      </c>
      <c r="C130" s="50" t="s">
        <v>21</v>
      </c>
      <c r="D130" s="33"/>
      <c r="E130" s="34"/>
      <c r="F130" s="36"/>
    </row>
    <row r="131" spans="1:6" ht="15" customHeight="1">
      <c r="A131" s="71"/>
      <c r="B131" s="61" t="s">
        <v>191</v>
      </c>
      <c r="C131" s="50"/>
      <c r="D131" s="35"/>
      <c r="E131" s="36"/>
      <c r="F131" s="36"/>
    </row>
    <row r="132" spans="1:6" ht="24.75" customHeight="1">
      <c r="A132" s="71" t="s">
        <v>165</v>
      </c>
      <c r="B132" s="68" t="s">
        <v>166</v>
      </c>
      <c r="C132" s="63" t="s">
        <v>21</v>
      </c>
      <c r="D132" s="33">
        <v>34614</v>
      </c>
      <c r="E132" s="34">
        <v>2733</v>
      </c>
      <c r="F132" s="44">
        <f aca="true" t="shared" si="3" ref="F132:F137">D132/E132*100</f>
        <v>1266.5203073545554</v>
      </c>
    </row>
    <row r="133" spans="1:6" ht="14.25" customHeight="1">
      <c r="A133" s="71" t="s">
        <v>167</v>
      </c>
      <c r="B133" s="36" t="s">
        <v>168</v>
      </c>
      <c r="C133" s="50" t="s">
        <v>21</v>
      </c>
      <c r="D133" s="33">
        <v>57453</v>
      </c>
      <c r="E133" s="34">
        <v>12707</v>
      </c>
      <c r="F133" s="44">
        <f t="shared" si="3"/>
        <v>452.13661761233965</v>
      </c>
    </row>
    <row r="134" spans="1:6" ht="14.25" customHeight="1">
      <c r="A134" s="71" t="s">
        <v>169</v>
      </c>
      <c r="B134" s="36" t="s">
        <v>170</v>
      </c>
      <c r="C134" s="50" t="s">
        <v>21</v>
      </c>
      <c r="D134" s="33">
        <v>22839</v>
      </c>
      <c r="E134" s="34">
        <v>9974</v>
      </c>
      <c r="F134" s="44">
        <f t="shared" si="3"/>
        <v>228.98536194104673</v>
      </c>
    </row>
    <row r="135" spans="1:6" ht="14.25" customHeight="1">
      <c r="A135" s="71" t="s">
        <v>171</v>
      </c>
      <c r="B135" s="36" t="s">
        <v>172</v>
      </c>
      <c r="C135" s="50" t="s">
        <v>102</v>
      </c>
      <c r="D135" s="33">
        <v>37.5</v>
      </c>
      <c r="E135" s="34">
        <v>37.5</v>
      </c>
      <c r="F135" s="44">
        <f t="shared" si="3"/>
        <v>100</v>
      </c>
    </row>
    <row r="136" spans="1:6" ht="14.25" customHeight="1">
      <c r="A136" s="71" t="s">
        <v>173</v>
      </c>
      <c r="B136" s="36" t="s">
        <v>174</v>
      </c>
      <c r="C136" s="50" t="s">
        <v>21</v>
      </c>
      <c r="D136" s="91">
        <v>7500</v>
      </c>
      <c r="E136" s="92">
        <v>5800</v>
      </c>
      <c r="F136" s="44">
        <f t="shared" si="3"/>
        <v>129.31034482758622</v>
      </c>
    </row>
    <row r="137" spans="1:6" ht="14.25" customHeight="1">
      <c r="A137" s="71" t="s">
        <v>175</v>
      </c>
      <c r="B137" s="36" t="s">
        <v>176</v>
      </c>
      <c r="C137" s="50" t="s">
        <v>21</v>
      </c>
      <c r="D137" s="93">
        <v>25200</v>
      </c>
      <c r="E137" s="94">
        <v>29100</v>
      </c>
      <c r="F137" s="44">
        <f t="shared" si="3"/>
        <v>86.5979381443299</v>
      </c>
    </row>
    <row r="138" spans="1:6" ht="15" customHeight="1">
      <c r="A138" s="71"/>
      <c r="B138" s="61" t="s">
        <v>177</v>
      </c>
      <c r="C138" s="52"/>
      <c r="D138" s="61"/>
      <c r="E138" s="36"/>
      <c r="F138" s="44"/>
    </row>
    <row r="139" spans="1:6" ht="24.75" customHeight="1">
      <c r="A139" s="71" t="s">
        <v>178</v>
      </c>
      <c r="B139" s="36" t="s">
        <v>179</v>
      </c>
      <c r="C139" s="65" t="s">
        <v>180</v>
      </c>
      <c r="D139" s="33">
        <v>33461.8</v>
      </c>
      <c r="E139" s="34">
        <v>29321</v>
      </c>
      <c r="F139" s="44">
        <f>D139/E139*100</f>
        <v>114.12230142218888</v>
      </c>
    </row>
    <row r="140" spans="1:6" ht="36" customHeight="1">
      <c r="A140" s="71" t="s">
        <v>181</v>
      </c>
      <c r="B140" s="36" t="s">
        <v>192</v>
      </c>
      <c r="C140" s="52" t="s">
        <v>130</v>
      </c>
      <c r="D140" s="33">
        <v>0.22</v>
      </c>
      <c r="E140" s="34">
        <v>0.228</v>
      </c>
      <c r="F140" s="44">
        <f>D140/E140*100</f>
        <v>96.49122807017544</v>
      </c>
    </row>
    <row r="141" spans="1:6" ht="14.25" customHeight="1">
      <c r="A141" s="71" t="s">
        <v>182</v>
      </c>
      <c r="B141" s="57" t="s">
        <v>183</v>
      </c>
      <c r="C141" s="65" t="s">
        <v>102</v>
      </c>
      <c r="D141" s="33">
        <v>1.1</v>
      </c>
      <c r="E141" s="34">
        <v>1.1</v>
      </c>
      <c r="F141" s="44">
        <f>D141/E141*100</f>
        <v>100</v>
      </c>
    </row>
    <row r="142" spans="1:5" ht="9" customHeight="1">
      <c r="A142" s="18"/>
      <c r="B142" s="9"/>
      <c r="C142" s="19"/>
      <c r="D142" s="20"/>
      <c r="E142" s="21"/>
    </row>
    <row r="143" spans="1:5" ht="12.75" customHeight="1">
      <c r="A143" s="22" t="s">
        <v>184</v>
      </c>
      <c r="B143" s="9"/>
      <c r="C143" s="23"/>
      <c r="D143" s="7"/>
      <c r="E143" s="9"/>
    </row>
    <row r="144" spans="1:6" ht="12.75" customHeight="1">
      <c r="A144" s="24" t="s">
        <v>185</v>
      </c>
      <c r="B144" s="24"/>
      <c r="C144" s="24"/>
      <c r="D144" s="24"/>
      <c r="E144" s="24"/>
      <c r="F144" s="21"/>
    </row>
    <row r="145" spans="1:6" ht="14.25" customHeight="1">
      <c r="A145" s="25"/>
      <c r="B145" s="25"/>
      <c r="C145" s="25"/>
      <c r="D145" s="25"/>
      <c r="E145" s="25"/>
      <c r="F145" s="9"/>
    </row>
    <row r="146" spans="1:6" ht="14.25" customHeight="1">
      <c r="A146" s="1"/>
      <c r="B146" s="25"/>
      <c r="C146" s="25"/>
      <c r="D146" s="25"/>
      <c r="E146" s="25"/>
      <c r="F146" s="24"/>
    </row>
    <row r="147" spans="2:6" s="26" customFormat="1" ht="12.75" customHeight="1">
      <c r="B147" s="27"/>
      <c r="C147" s="28"/>
      <c r="D147" s="29"/>
      <c r="E147" s="27"/>
      <c r="F147" s="25"/>
    </row>
    <row r="148" spans="2:6" s="26" customFormat="1" ht="12.75" customHeight="1">
      <c r="B148" s="27"/>
      <c r="C148" s="28"/>
      <c r="D148" s="29"/>
      <c r="E148" s="27"/>
      <c r="F148" s="25"/>
    </row>
    <row r="149" spans="1:6" s="26" customFormat="1" ht="12.75" customHeight="1">
      <c r="A149" s="30" t="s">
        <v>186</v>
      </c>
      <c r="B149" s="27"/>
      <c r="C149" s="31"/>
      <c r="D149" s="29"/>
      <c r="E149" s="27"/>
      <c r="F149" s="27"/>
    </row>
    <row r="150" spans="1:6" s="26" customFormat="1" ht="12.75" customHeight="1">
      <c r="A150" s="30" t="s">
        <v>187</v>
      </c>
      <c r="B150" s="27"/>
      <c r="C150" s="31"/>
      <c r="D150" s="29"/>
      <c r="E150" s="27"/>
      <c r="F150" s="27"/>
    </row>
    <row r="151" spans="2:6" s="26" customFormat="1" ht="12.75" customHeight="1">
      <c r="B151" s="27"/>
      <c r="C151" s="31"/>
      <c r="D151" s="29"/>
      <c r="E151" s="27"/>
      <c r="F151" s="27"/>
    </row>
    <row r="152" spans="1:6" s="26" customFormat="1" ht="12.75" customHeight="1">
      <c r="A152" s="30"/>
      <c r="B152" s="27"/>
      <c r="C152" s="31"/>
      <c r="D152" s="29"/>
      <c r="E152" s="27"/>
      <c r="F152" s="27"/>
    </row>
    <row r="153" spans="1:6" s="26" customFormat="1" ht="12.75" customHeight="1">
      <c r="A153" s="30"/>
      <c r="B153" s="27"/>
      <c r="C153" s="31"/>
      <c r="D153" s="29"/>
      <c r="E153" s="27"/>
      <c r="F153" s="27"/>
    </row>
    <row r="154" spans="1:6" s="26" customFormat="1" ht="12.75" customHeight="1">
      <c r="A154" s="30"/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ht="12.75" customHeight="1">
      <c r="F165" s="27"/>
    </row>
    <row r="166" ht="12.75" customHeight="1">
      <c r="F166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2021-01-29T08:21:05Z</cp:lastPrinted>
  <dcterms:created xsi:type="dcterms:W3CDTF">2020-08-20T10:45:18Z</dcterms:created>
  <dcterms:modified xsi:type="dcterms:W3CDTF">2021-03-29T06:50:54Z</dcterms:modified>
  <cp:category/>
  <cp:version/>
  <cp:contentType/>
  <cp:contentStatus/>
</cp:coreProperties>
</file>