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<sst xmlns="http://schemas.openxmlformats.org/spreadsheetml/2006/main" count="298" uniqueCount="194">
  <si>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</si>
  <si>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</si>
  <si>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</si>
  <si>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</si>
  <si>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</si>
  <si>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</si>
  <si>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</si>
  <si>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</si>
  <si>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</si>
  <si>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</si>
  <si>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</si>
  <si>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</si>
  <si>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</si>
  <si>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</si>
  <si>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</si>
  <si>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</si>
  <si>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</si>
  <si>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</si>
  <si>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</si>
  <si>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</si>
  <si>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</si>
  <si>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</si>
  <si>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</si>
  <si>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</si>
  <si>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</si>
  <si>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</si>
  <si>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</si>
  <si>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</si>
  <si>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</si>
  <si>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</si>
  <si>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</si>
  <si>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</si>
  <si>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</si>
  <si>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</si>
  <si>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</si>
  <si>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</si>
  <si>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</si>
  <si>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</si>
  <si>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</si>
  <si>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</si>
  <si>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</si>
  <si>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</si>
  <si>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</si>
  <si>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</si>
  <si>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</si>
  <si>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</si>
  <si>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</si>
  <si>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</si>
  <si>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</si>
  <si>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</si>
  <si>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</si>
  <si>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</si>
  <si>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</si>
  <si>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</si>
  <si>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</si>
  <si>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</si>
  <si>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</si>
  <si>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</si>
  <si>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</si>
  <si>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</si>
  <si>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</si>
  <si>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</si>
  <si>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</si>
  <si>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</si>
  <si>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</si>
  <si>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</si>
  <si>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</si>
  <si>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</si>
  <si>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</si>
  <si>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</si>
  <si>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</si>
  <si>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</si>
  <si>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</si>
  <si>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</si>
  <si>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</si>
  <si>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</si>
  <si>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</si>
  <si>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</si>
  <si>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</si>
  <si>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</si>
  <si>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</si>
  <si>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</si>
  <si>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</si>
  <si>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</si>
  <si>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</si>
  <si>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</si>
  <si>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</si>
  <si>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</si>
  <si>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</si>
  <si>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</si>
  <si>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</si>
  <si>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</si>
  <si>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</si>
  <si>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</si>
  <si>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</si>
  <si>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</si>
  <si>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</si>
  <si>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</si>
  <si>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</si>
  <si>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</si>
  <si>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</si>
  <si>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</si>
  <si>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</si>
  <si>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</si>
  <si>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</si>
  <si>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</si>
  <si>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</si>
  <si>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</si>
  <si>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</si>
  <si>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</si>
  <si>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</si>
  <si>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</si>
  <si>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</si>
  <si>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</si>
  <si>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</si>
  <si>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</si>
  <si>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</si>
  <si>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</si>
  <si>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</si>
  <si>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</si>
  <si>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</si>
  <si>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</si>
  <si>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</si>
  <si>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</si>
  <si>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</si>
  <si>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</si>
  <si>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</si>
  <si>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</si>
  <si>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</si>
  <si>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</si>
  <si>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</si>
  <si>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</si>
  <si>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</si>
  <si>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</si>
  <si>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</si>
  <si>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</si>
  <si>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</si>
  <si>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</si>
  <si>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</si>
  <si>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</si>
  <si>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</si>
  <si>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</si>
  <si>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</si>
  <si>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</si>
  <si>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</si>
  <si>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</si>
  <si>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</si>
  <si>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</si>
  <si>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</si>
  <si>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</si>
  <si>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</si>
  <si>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</si>
  <si>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</si>
  <si>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</si>
  <si>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</si>
  <si>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</si>
  <si>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</si>
  <si>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</si>
  <si>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</si>
  <si>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</si>
  <si>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</si>
  <si>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</si>
  <si>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</si>
  <si>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</si>
  <si>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</si>
  <si>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</si>
  <si>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</si>
  <si>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</si>
  <si>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</si>
  <si>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</si>
  <si>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</si>
  <si>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</si>
  <si>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</si>
  <si>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</si>
  <si>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</si>
  <si>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</si>
  <si>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</si>
  <si>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</si>
  <si>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</si>
  <si>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</si>
  <si>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</si>
  <si>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</si>
  <si>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</si>
  <si>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</si>
  <si>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</si>
  <si>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</si>
  <si>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</si>
  <si>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</si>
  <si>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</si>
  <si>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</si>
  <si>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</si>
  <si>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Финансы на  1 декабря 2021 года*</t>
  </si>
  <si>
    <t>Численность безработных граждан, зарегистрированных в государственных учреждениях службы занятости по состоянию на  1 января 2022 года</t>
  </si>
  <si>
    <t>за январь- декабрь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</si>
</sst>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5" xfId="0" applyFont="1" applyFill="1" applyBorder="1" applyAlignment="1">
      <alignment horizontal="left" wrapText="1" indent="3"/>
    </xf>
    <xf numFmtId="0" fontId="14" fillId="40" borderId="15" xfId="0" applyNumberFormat="1" applyFont="1" applyFill="1" applyBorder="1" applyAlignment="1">
      <alignment horizontal="right" wrapText="1"/>
    </xf>
    <xf numFmtId="0" fontId="18" fillId="40" borderId="15" xfId="0" applyFont="1" applyFill="1" applyBorder="1" applyAlignment="1">
      <alignment horizontal="center"/>
    </xf>
    <xf numFmtId="166" fontId="14" fillId="40" borderId="15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left" vertical="top" wrapText="1"/>
    </xf>
    <xf numFmtId="0" fontId="20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left" wrapText="1"/>
    </xf>
    <xf numFmtId="0" fontId="22" fillId="40" borderId="15" xfId="0" applyFont="1" applyFill="1" applyBorder="1" applyAlignment="1">
      <alignment horizontal="left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5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>
      <alignment horizontal="right" wrapText="1"/>
    </xf>
    <xf numFmtId="0" fontId="18" fillId="40" borderId="16" xfId="0" applyFont="1" applyFill="1" applyBorder="1" applyAlignment="1">
      <alignment horizontal="center"/>
    </xf>
    <xf numFmtId="0" fontId="14" fillId="40" borderId="15" xfId="0" applyFont="1" applyFill="1" applyBorder="1" applyAlignment="1">
      <alignment wrapText="1"/>
    </xf>
    <xf numFmtId="0" fontId="23" fillId="40" borderId="15" xfId="0" applyFont="1" applyFill="1" applyBorder="1" applyAlignment="1">
      <alignment horizontal="left" wrapText="1" indent="3"/>
    </xf>
    <xf numFmtId="0" fontId="14" fillId="40" borderId="17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1"/>
    </xf>
    <xf numFmtId="0" fontId="14" fillId="40" borderId="15" xfId="0" applyFont="1" applyFill="1" applyBorder="1" applyAlignment="1">
      <alignment horizontal="left" wrapText="1" indent="1"/>
    </xf>
    <xf numFmtId="2" fontId="14" fillId="40" borderId="17" xfId="0" applyNumberFormat="1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2"/>
    </xf>
    <xf numFmtId="0" fontId="18" fillId="40" borderId="15" xfId="0" applyFont="1" applyFill="1" applyBorder="1" applyAlignment="1">
      <alignment horizontal="center" vertical="center" wrapText="1"/>
    </xf>
    <xf numFmtId="166" fontId="14" fillId="40" borderId="15" xfId="0" applyNumberFormat="1" applyFont="1" applyFill="1" applyBorder="1" applyAlignment="1">
      <alignment horizontal="right" wrapText="1"/>
    </xf>
    <xf numFmtId="0" fontId="14" fillId="40" borderId="15" xfId="0" applyFont="1" applyFill="1" applyBorder="1" applyAlignment="1">
      <alignment vertical="top" wrapText="1"/>
    </xf>
    <xf numFmtId="0" fontId="18" fillId="40" borderId="15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left" wrapText="1" indent="1" shrinkToFit="1"/>
    </xf>
    <xf numFmtId="0" fontId="14" fillId="40" borderId="15" xfId="0" applyFont="1" applyFill="1" applyBorder="1" applyAlignment="1" applyProtection="1">
      <alignment vertical="top" wrapText="1"/>
      <protection locked="0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0" borderId="19" xfId="0" applyFont="1" applyFill="1" applyBorder="1" applyAlignment="1" applyProtection="1">
      <alignment horizontal="right" wrapText="1"/>
      <protection locked="0"/>
    </xf>
    <xf numFmtId="0" fontId="14" fillId="0" borderId="19" xfId="0" applyFont="1" applyFill="1" applyBorder="1" applyAlignment="1">
      <alignment horizontal="right" wrapText="1"/>
    </xf>
    <xf numFmtId="0" fontId="14" fillId="0" borderId="19" xfId="0" applyFont="1" applyFill="1" applyBorder="1" applyAlignment="1" applyProtection="1">
      <alignment horizontal="right" wrapText="1"/>
      <protection/>
    </xf>
    <xf numFmtId="0" fontId="14" fillId="40" borderId="21" xfId="0" applyFont="1" applyFill="1" applyBorder="1" applyAlignment="1">
      <alignment horizontal="right" wrapText="1"/>
    </xf>
    <xf numFmtId="0" fontId="14" fillId="40" borderId="21" xfId="0" applyFont="1" applyFill="1" applyBorder="1" applyAlignment="1">
      <alignment wrapText="1"/>
    </xf>
    <xf numFmtId="3" fontId="14" fillId="0" borderId="19" xfId="0" applyNumberFormat="1" applyFont="1" applyBorder="1" applyAlignment="1" applyProtection="1">
      <alignment horizontal="right" wrapText="1"/>
      <protection locked="0"/>
    </xf>
    <xf numFmtId="0" fontId="14" fillId="0" borderId="19" xfId="0" applyFont="1" applyBorder="1" applyAlignment="1" applyProtection="1">
      <alignment horizontal="right"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H113" sqref="H113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7"/>
      <c r="F5" s="97"/>
    </row>
    <row r="6" spans="1:6" ht="12" customHeight="1">
      <c r="A6" s="98" t="s">
        <v>4</v>
      </c>
      <c r="B6" s="98"/>
      <c r="C6" s="98"/>
      <c r="D6" s="98"/>
      <c r="E6" s="98"/>
      <c r="F6" s="98"/>
    </row>
    <row r="7" spans="1:6" ht="14.25" customHeight="1">
      <c r="A7" s="99" t="s">
        <v>5</v>
      </c>
      <c r="B7" s="99"/>
      <c r="C7" s="99"/>
      <c r="D7" s="99"/>
      <c r="E7" s="99"/>
      <c r="F7" s="99"/>
    </row>
    <row r="8" spans="1:6" ht="10.5" customHeight="1">
      <c r="A8" s="100" t="s">
        <v>6</v>
      </c>
      <c r="B8" s="100"/>
      <c r="C8" s="100"/>
      <c r="D8" s="100"/>
      <c r="E8" s="100"/>
      <c r="F8" s="100"/>
    </row>
    <row r="9" spans="1:6" ht="14.25" customHeight="1">
      <c r="A9" s="101" t="s">
        <v>193</v>
      </c>
      <c r="B9" s="101"/>
      <c r="C9" s="101"/>
      <c r="D9" s="101"/>
      <c r="E9" s="101"/>
      <c r="F9" s="101"/>
    </row>
    <row r="10" spans="1:6" ht="10.5" customHeight="1">
      <c r="A10" s="102" t="s">
        <v>7</v>
      </c>
      <c r="B10" s="102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10689459.7</v>
      </c>
      <c r="E17" s="43">
        <v>10360276.4</v>
      </c>
      <c r="F17" s="48">
        <f>D17/E17*100</f>
        <v>103.1773602101967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6151548.9</v>
      </c>
      <c r="E18" s="42">
        <v>6107481.2</v>
      </c>
      <c r="F18" s="48">
        <f>D18/E18*100</f>
        <v>100.72153640030852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4831484.5</v>
      </c>
      <c r="E20" s="51">
        <v>4979262</v>
      </c>
      <c r="F20" s="48">
        <f aca="true" t="shared" si="0" ref="F20:F26">D20/E20*100</f>
        <v>97.03214050596253</v>
      </c>
    </row>
    <row r="21" spans="1:6" ht="25.5" customHeight="1">
      <c r="A21" s="44"/>
      <c r="B21" s="52" t="s">
        <v>190</v>
      </c>
      <c r="C21" s="47" t="s">
        <v>188</v>
      </c>
      <c r="D21" s="50">
        <v>164449.4</v>
      </c>
      <c r="E21" s="51">
        <v>17441</v>
      </c>
      <c r="F21" s="48">
        <f t="shared" si="0"/>
        <v>942.889742560633</v>
      </c>
    </row>
    <row r="22" spans="1:6" ht="12.75" customHeight="1">
      <c r="A22" s="44"/>
      <c r="B22" s="40" t="s">
        <v>26</v>
      </c>
      <c r="C22" s="47" t="s">
        <v>21</v>
      </c>
      <c r="D22" s="50">
        <v>312904.4</v>
      </c>
      <c r="E22" s="51">
        <v>278447</v>
      </c>
      <c r="F22" s="48">
        <f t="shared" si="0"/>
        <v>112.37485051015095</v>
      </c>
    </row>
    <row r="23" spans="1:6" ht="24.75" customHeight="1">
      <c r="A23" s="44"/>
      <c r="B23" s="40" t="s">
        <v>27</v>
      </c>
      <c r="C23" s="47" t="s">
        <v>21</v>
      </c>
      <c r="D23" s="50">
        <v>952129.7</v>
      </c>
      <c r="E23" s="51">
        <v>803862.7</v>
      </c>
      <c r="F23" s="48">
        <f t="shared" si="0"/>
        <v>118.44431891167484</v>
      </c>
    </row>
    <row r="24" spans="1:6" ht="14.25" customHeight="1">
      <c r="A24" s="44"/>
      <c r="B24" s="40" t="s">
        <v>28</v>
      </c>
      <c r="C24" s="47" t="s">
        <v>21</v>
      </c>
      <c r="D24" s="50">
        <v>53147</v>
      </c>
      <c r="E24" s="51">
        <v>43495</v>
      </c>
      <c r="F24" s="48">
        <f t="shared" si="0"/>
        <v>122.19105644326933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39617.7</v>
      </c>
      <c r="E25" s="43">
        <v>33673.7</v>
      </c>
      <c r="F25" s="48">
        <f t="shared" si="0"/>
        <v>117.65175790008226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141034.1</v>
      </c>
      <c r="E26" s="43">
        <v>137638.9</v>
      </c>
      <c r="F26" s="48">
        <f t="shared" si="0"/>
        <v>102.46674450318916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12973.1</v>
      </c>
      <c r="E29" s="51">
        <v>9895.5</v>
      </c>
      <c r="F29" s="48">
        <f aca="true" t="shared" si="1" ref="F29:F39">D29/E29*100</f>
        <v>131.10100550755394</v>
      </c>
    </row>
    <row r="30" spans="1:6" ht="14.25" customHeight="1">
      <c r="A30" s="44"/>
      <c r="B30" s="54" t="s">
        <v>39</v>
      </c>
      <c r="C30" s="47" t="s">
        <v>38</v>
      </c>
      <c r="D30" s="50">
        <v>240.5</v>
      </c>
      <c r="E30" s="51">
        <v>159.53</v>
      </c>
      <c r="F30" s="48">
        <f t="shared" si="1"/>
        <v>150.75534382247852</v>
      </c>
    </row>
    <row r="31" spans="1:6" ht="20.25" customHeight="1">
      <c r="A31" s="44"/>
      <c r="B31" s="54" t="s">
        <v>40</v>
      </c>
      <c r="C31" s="47" t="s">
        <v>41</v>
      </c>
      <c r="D31" s="50">
        <v>4047.2</v>
      </c>
      <c r="E31" s="51">
        <v>5389.8</v>
      </c>
      <c r="F31" s="48">
        <f t="shared" si="1"/>
        <v>75.0899847860774</v>
      </c>
    </row>
    <row r="32" spans="1:6" ht="20.25" customHeight="1">
      <c r="A32" s="44"/>
      <c r="B32" s="54" t="s">
        <v>42</v>
      </c>
      <c r="C32" s="47" t="s">
        <v>38</v>
      </c>
      <c r="D32" s="50">
        <v>2013.8</v>
      </c>
      <c r="E32" s="51">
        <v>1839.1</v>
      </c>
      <c r="F32" s="48">
        <f t="shared" si="1"/>
        <v>109.49921157087705</v>
      </c>
    </row>
    <row r="33" spans="1:6" ht="20.25" customHeight="1">
      <c r="A33" s="44"/>
      <c r="B33" s="54" t="s">
        <v>43</v>
      </c>
      <c r="C33" s="47" t="s">
        <v>38</v>
      </c>
      <c r="D33" s="50">
        <v>670</v>
      </c>
      <c r="E33" s="51">
        <v>1072</v>
      </c>
      <c r="F33" s="48">
        <f t="shared" si="1"/>
        <v>62.5</v>
      </c>
    </row>
    <row r="34" spans="1:6" ht="14.25" customHeight="1">
      <c r="A34" s="44"/>
      <c r="B34" s="54" t="s">
        <v>44</v>
      </c>
      <c r="C34" s="47" t="s">
        <v>38</v>
      </c>
      <c r="D34" s="50">
        <v>4287</v>
      </c>
      <c r="E34" s="51">
        <v>6234</v>
      </c>
      <c r="F34" s="48">
        <f t="shared" si="1"/>
        <v>68.76804619826757</v>
      </c>
    </row>
    <row r="35" spans="1:6" ht="14.25" customHeight="1">
      <c r="A35" s="44"/>
      <c r="B35" s="54" t="s">
        <v>45</v>
      </c>
      <c r="C35" s="47" t="s">
        <v>38</v>
      </c>
      <c r="D35" s="50">
        <v>5313</v>
      </c>
      <c r="E35" s="51">
        <v>5840</v>
      </c>
      <c r="F35" s="48">
        <f t="shared" si="1"/>
        <v>90.97602739726027</v>
      </c>
    </row>
    <row r="36" spans="1:6" ht="14.25" customHeight="1">
      <c r="A36" s="44"/>
      <c r="B36" s="55" t="s">
        <v>46</v>
      </c>
      <c r="C36" s="47" t="s">
        <v>38</v>
      </c>
      <c r="D36" s="50">
        <v>2456.6</v>
      </c>
      <c r="E36" s="51">
        <v>1959.2</v>
      </c>
      <c r="F36" s="48">
        <f t="shared" si="1"/>
        <v>125.38791343405471</v>
      </c>
    </row>
    <row r="37" spans="1:6" ht="14.25" customHeight="1">
      <c r="A37" s="44"/>
      <c r="B37" s="55" t="s">
        <v>47</v>
      </c>
      <c r="C37" s="47" t="s">
        <v>38</v>
      </c>
      <c r="D37" s="50">
        <v>5.23</v>
      </c>
      <c r="E37" s="51">
        <v>7.45</v>
      </c>
      <c r="F37" s="48">
        <f t="shared" si="1"/>
        <v>70.20134228187919</v>
      </c>
    </row>
    <row r="38" spans="1:6" ht="14.25" customHeight="1">
      <c r="A38" s="44"/>
      <c r="B38" s="55" t="s">
        <v>48</v>
      </c>
      <c r="C38" s="47" t="s">
        <v>38</v>
      </c>
      <c r="D38" s="50">
        <v>1.73</v>
      </c>
      <c r="E38" s="51">
        <v>1.38</v>
      </c>
      <c r="F38" s="48">
        <f t="shared" si="1"/>
        <v>125.36231884057972</v>
      </c>
    </row>
    <row r="39" spans="1:6" ht="14.25" customHeight="1">
      <c r="A39" s="44"/>
      <c r="B39" s="54" t="s">
        <v>49</v>
      </c>
      <c r="C39" s="47" t="s">
        <v>50</v>
      </c>
      <c r="D39" s="50">
        <v>57.681</v>
      </c>
      <c r="E39" s="51">
        <v>50.493</v>
      </c>
      <c r="F39" s="48">
        <f t="shared" si="1"/>
        <v>114.23563662289821</v>
      </c>
    </row>
    <row r="40" spans="1:6" ht="14.25" customHeight="1">
      <c r="A40" s="44"/>
      <c r="B40" s="54" t="s">
        <v>51</v>
      </c>
      <c r="C40" s="47" t="s">
        <v>52</v>
      </c>
      <c r="D40" s="50">
        <v>1430.4</v>
      </c>
      <c r="E40" s="51">
        <v>1260.7</v>
      </c>
      <c r="F40" s="48">
        <f>D40/E40*100</f>
        <v>113.46077575949869</v>
      </c>
    </row>
    <row r="41" spans="1:6" ht="14.25" customHeight="1">
      <c r="A41" s="44"/>
      <c r="B41" s="56" t="s">
        <v>189</v>
      </c>
      <c r="C41" s="47" t="s">
        <v>38</v>
      </c>
      <c r="D41" s="50">
        <v>6728.8</v>
      </c>
      <c r="E41" s="51">
        <v>2492</v>
      </c>
      <c r="F41" s="48">
        <f>D41/E41*100</f>
        <v>270.016051364366</v>
      </c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15</v>
      </c>
      <c r="F43" s="60">
        <f>D43/E43*100</f>
        <v>100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70">
        <v>3910380.5</v>
      </c>
      <c r="E46" s="71">
        <v>3718262.1</v>
      </c>
      <c r="F46" s="60">
        <f>D46/E46*100</f>
        <v>105.16688697120087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89">
        <v>50.221</v>
      </c>
      <c r="E47" s="90">
        <v>50.164</v>
      </c>
      <c r="F47" s="60">
        <f>D47/E47*100</f>
        <v>100.11362730244797</v>
      </c>
    </row>
    <row r="48" spans="1:6" ht="14.25" customHeight="1">
      <c r="A48" s="44"/>
      <c r="B48" s="65" t="s">
        <v>24</v>
      </c>
      <c r="C48" s="63"/>
      <c r="D48" s="89"/>
      <c r="E48" s="91"/>
      <c r="F48" s="66"/>
    </row>
    <row r="49" spans="1:6" ht="14.25" customHeight="1">
      <c r="A49" s="44"/>
      <c r="B49" s="67" t="s">
        <v>65</v>
      </c>
      <c r="C49" s="63" t="s">
        <v>64</v>
      </c>
      <c r="D49" s="89">
        <v>31.63</v>
      </c>
      <c r="E49" s="92">
        <v>32.309</v>
      </c>
      <c r="F49" s="69">
        <f aca="true" t="shared" si="2" ref="F49:F55">D49/E49*100</f>
        <v>97.89841839735058</v>
      </c>
    </row>
    <row r="50" spans="1:6" ht="14.25" customHeight="1">
      <c r="A50" s="44"/>
      <c r="B50" s="67" t="s">
        <v>66</v>
      </c>
      <c r="C50" s="63" t="s">
        <v>64</v>
      </c>
      <c r="D50" s="89">
        <v>9.864</v>
      </c>
      <c r="E50" s="90">
        <v>9.932</v>
      </c>
      <c r="F50" s="69">
        <f t="shared" si="2"/>
        <v>99.31534434152236</v>
      </c>
    </row>
    <row r="51" spans="1:6" ht="14.25" customHeight="1">
      <c r="A51" s="44"/>
      <c r="B51" s="67" t="s">
        <v>67</v>
      </c>
      <c r="C51" s="63" t="s">
        <v>64</v>
      </c>
      <c r="D51" s="89">
        <v>2.613</v>
      </c>
      <c r="E51" s="90">
        <v>2.715</v>
      </c>
      <c r="F51" s="69">
        <f t="shared" si="2"/>
        <v>96.24309392265194</v>
      </c>
    </row>
    <row r="52" spans="1:6" ht="14.25" customHeight="1">
      <c r="A52" s="44"/>
      <c r="B52" s="67" t="s">
        <v>68</v>
      </c>
      <c r="C52" s="63" t="s">
        <v>64</v>
      </c>
      <c r="D52" s="89">
        <v>0</v>
      </c>
      <c r="E52" s="90">
        <v>0</v>
      </c>
      <c r="F52" s="66"/>
    </row>
    <row r="53" spans="1:6" ht="14.25" customHeight="1">
      <c r="A53" s="44"/>
      <c r="B53" s="68" t="s">
        <v>69</v>
      </c>
      <c r="C53" s="63" t="s">
        <v>64</v>
      </c>
      <c r="D53" s="89">
        <v>0.025</v>
      </c>
      <c r="E53" s="90">
        <v>0.025</v>
      </c>
      <c r="F53" s="66">
        <f t="shared" si="2"/>
        <v>100</v>
      </c>
    </row>
    <row r="54" spans="1:6" ht="14.25" customHeight="1">
      <c r="A54" s="44"/>
      <c r="B54" s="68" t="s">
        <v>70</v>
      </c>
      <c r="C54" s="63" t="s">
        <v>64</v>
      </c>
      <c r="D54" s="89">
        <v>0</v>
      </c>
      <c r="E54" s="90">
        <v>0</v>
      </c>
      <c r="F54" s="66"/>
    </row>
    <row r="55" spans="1:6" ht="14.25" customHeight="1">
      <c r="A55" s="44"/>
      <c r="B55" s="67" t="s">
        <v>71</v>
      </c>
      <c r="C55" s="63" t="s">
        <v>64</v>
      </c>
      <c r="D55" s="89">
        <v>6.089</v>
      </c>
      <c r="E55" s="90">
        <v>5.183</v>
      </c>
      <c r="F55" s="69">
        <f t="shared" si="2"/>
        <v>117.48022380860507</v>
      </c>
    </row>
    <row r="56" spans="1:6" ht="25.5" customHeight="1">
      <c r="A56" s="44" t="s">
        <v>72</v>
      </c>
      <c r="B56" s="64" t="s">
        <v>73</v>
      </c>
      <c r="C56" s="59"/>
      <c r="D56" s="93"/>
      <c r="E56" s="94"/>
      <c r="F56" s="66"/>
    </row>
    <row r="57" spans="1:6" ht="14.25" customHeight="1">
      <c r="A57" s="44"/>
      <c r="B57" s="67" t="s">
        <v>65</v>
      </c>
      <c r="C57" s="59" t="s">
        <v>38</v>
      </c>
      <c r="D57" s="89">
        <v>176163</v>
      </c>
      <c r="E57" s="95">
        <v>120112</v>
      </c>
      <c r="F57" s="69">
        <f>D57/E57*100</f>
        <v>146.66561209537764</v>
      </c>
    </row>
    <row r="58" spans="1:6" ht="14.25" customHeight="1">
      <c r="A58" s="44"/>
      <c r="B58" s="67" t="s">
        <v>74</v>
      </c>
      <c r="C58" s="59" t="s">
        <v>38</v>
      </c>
      <c r="D58" s="89">
        <v>448672</v>
      </c>
      <c r="E58" s="95">
        <v>286696</v>
      </c>
      <c r="F58" s="69">
        <f>D58/E58*100</f>
        <v>156.4974746770098</v>
      </c>
    </row>
    <row r="59" spans="1:6" ht="14.25" customHeight="1">
      <c r="A59" s="44"/>
      <c r="B59" s="67" t="s">
        <v>75</v>
      </c>
      <c r="C59" s="59" t="s">
        <v>38</v>
      </c>
      <c r="D59" s="89">
        <v>7183</v>
      </c>
      <c r="E59" s="96">
        <v>4889</v>
      </c>
      <c r="F59" s="69">
        <f>D59/E59*100</f>
        <v>146.92166087134385</v>
      </c>
    </row>
    <row r="60" spans="1:6" ht="14.25" customHeight="1">
      <c r="A60" s="44"/>
      <c r="B60" s="67" t="s">
        <v>68</v>
      </c>
      <c r="C60" s="59" t="s">
        <v>38</v>
      </c>
      <c r="D60" s="89">
        <v>0</v>
      </c>
      <c r="E60" s="96">
        <v>0</v>
      </c>
      <c r="F60" s="69"/>
    </row>
    <row r="61" spans="1:6" ht="14.25" customHeight="1">
      <c r="A61" s="44"/>
      <c r="B61" s="67" t="s">
        <v>76</v>
      </c>
      <c r="C61" s="59" t="s">
        <v>38</v>
      </c>
      <c r="D61" s="89">
        <v>0</v>
      </c>
      <c r="E61" s="96">
        <v>0</v>
      </c>
      <c r="F61" s="69"/>
    </row>
    <row r="62" spans="1:6" ht="14.25" customHeight="1">
      <c r="A62" s="44"/>
      <c r="B62" s="67" t="s">
        <v>77</v>
      </c>
      <c r="C62" s="59" t="s">
        <v>38</v>
      </c>
      <c r="D62" s="89">
        <v>11</v>
      </c>
      <c r="E62" s="96">
        <v>0</v>
      </c>
      <c r="F62" s="69"/>
    </row>
    <row r="63" spans="1:6" ht="14.25" customHeight="1">
      <c r="A63" s="44"/>
      <c r="B63" s="67" t="s">
        <v>78</v>
      </c>
      <c r="C63" s="59" t="s">
        <v>38</v>
      </c>
      <c r="D63" s="89">
        <v>0</v>
      </c>
      <c r="E63" s="96">
        <v>0</v>
      </c>
      <c r="F63" s="69"/>
    </row>
    <row r="64" spans="1:6" ht="14.25" customHeight="1">
      <c r="A64" s="44"/>
      <c r="B64" s="67" t="s">
        <v>79</v>
      </c>
      <c r="C64" s="59" t="s">
        <v>38</v>
      </c>
      <c r="D64" s="89">
        <v>1091</v>
      </c>
      <c r="E64" s="96">
        <v>1092</v>
      </c>
      <c r="F64" s="60">
        <f>D64/E64*100</f>
        <v>99.9084249084249</v>
      </c>
    </row>
    <row r="65" spans="1:6" ht="14.25" customHeight="1">
      <c r="A65" s="44"/>
      <c r="B65" s="67" t="s">
        <v>80</v>
      </c>
      <c r="C65" s="59" t="s">
        <v>38</v>
      </c>
      <c r="D65" s="89">
        <v>29350</v>
      </c>
      <c r="E65" s="96">
        <v>30854</v>
      </c>
      <c r="F65" s="60">
        <f>D65/E65*100</f>
        <v>95.1254294418876</v>
      </c>
    </row>
    <row r="66" spans="1:6" ht="24.75" customHeight="1">
      <c r="A66" s="44" t="s">
        <v>81</v>
      </c>
      <c r="B66" s="64" t="s">
        <v>82</v>
      </c>
      <c r="C66" s="59"/>
      <c r="D66" s="93"/>
      <c r="E66" s="94"/>
      <c r="F66" s="66"/>
    </row>
    <row r="67" spans="1:6" ht="14.25" customHeight="1">
      <c r="A67" s="44"/>
      <c r="B67" s="67" t="s">
        <v>83</v>
      </c>
      <c r="C67" s="59" t="s">
        <v>84</v>
      </c>
      <c r="D67" s="89">
        <v>55.3</v>
      </c>
      <c r="E67" s="96">
        <v>40.3</v>
      </c>
      <c r="F67" s="60">
        <f>D67/E67*100</f>
        <v>137.22084367245657</v>
      </c>
    </row>
    <row r="68" spans="1:6" ht="14.25" customHeight="1">
      <c r="A68" s="44"/>
      <c r="B68" s="67" t="s">
        <v>66</v>
      </c>
      <c r="C68" s="59" t="s">
        <v>84</v>
      </c>
      <c r="D68" s="89">
        <v>455</v>
      </c>
      <c r="E68" s="96">
        <v>288.6</v>
      </c>
      <c r="F68" s="60">
        <f>D68/E68*100</f>
        <v>157.65765765765764</v>
      </c>
    </row>
    <row r="69" spans="1:6" ht="14.25" customHeight="1">
      <c r="A69" s="44"/>
      <c r="B69" s="67" t="s">
        <v>67</v>
      </c>
      <c r="C69" s="59" t="s">
        <v>84</v>
      </c>
      <c r="D69" s="89">
        <v>27.5</v>
      </c>
      <c r="E69" s="96">
        <v>18</v>
      </c>
      <c r="F69" s="60">
        <f>D69/E69*100</f>
        <v>152.77777777777777</v>
      </c>
    </row>
    <row r="70" spans="1:6" ht="14.25" customHeight="1">
      <c r="A70" s="44"/>
      <c r="B70" s="67" t="s">
        <v>68</v>
      </c>
      <c r="C70" s="59" t="s">
        <v>84</v>
      </c>
      <c r="D70" s="89">
        <v>0</v>
      </c>
      <c r="E70" s="96">
        <v>0</v>
      </c>
      <c r="F70" s="60"/>
    </row>
    <row r="71" spans="1:6" ht="14.25" customHeight="1">
      <c r="A71" s="44"/>
      <c r="B71" s="67" t="s">
        <v>77</v>
      </c>
      <c r="C71" s="59" t="s">
        <v>84</v>
      </c>
      <c r="D71" s="89">
        <v>54</v>
      </c>
      <c r="E71" s="96">
        <v>0</v>
      </c>
      <c r="F71" s="60"/>
    </row>
    <row r="72" spans="1:6" ht="24.75" customHeight="1">
      <c r="A72" s="44" t="s">
        <v>85</v>
      </c>
      <c r="B72" s="64" t="s">
        <v>86</v>
      </c>
      <c r="C72" s="41"/>
      <c r="D72" s="93"/>
      <c r="E72" s="94"/>
      <c r="F72" s="43"/>
    </row>
    <row r="73" spans="1:6" ht="14.25" customHeight="1">
      <c r="A73" s="44"/>
      <c r="B73" s="67" t="s">
        <v>87</v>
      </c>
      <c r="C73" s="59" t="s">
        <v>88</v>
      </c>
      <c r="D73" s="89">
        <v>7344</v>
      </c>
      <c r="E73" s="90">
        <v>7703</v>
      </c>
      <c r="F73" s="60">
        <f>D73/E73*100</f>
        <v>95.33947812540569</v>
      </c>
    </row>
    <row r="74" spans="1:6" ht="24.75" customHeight="1">
      <c r="A74" s="44"/>
      <c r="B74" s="67" t="s">
        <v>89</v>
      </c>
      <c r="C74" s="72" t="s">
        <v>90</v>
      </c>
      <c r="D74" s="89">
        <v>590</v>
      </c>
      <c r="E74" s="90">
        <v>680</v>
      </c>
      <c r="F74" s="60">
        <f>D74/E74*100</f>
        <v>86.76470588235294</v>
      </c>
    </row>
    <row r="75" spans="1:6" ht="24.75" customHeight="1">
      <c r="A75" s="44" t="s">
        <v>91</v>
      </c>
      <c r="B75" s="64" t="s">
        <v>92</v>
      </c>
      <c r="C75" s="59"/>
      <c r="D75" s="73"/>
      <c r="E75" s="74"/>
      <c r="F75" s="66"/>
    </row>
    <row r="76" spans="1:6" ht="12.75" customHeight="1">
      <c r="A76" s="44"/>
      <c r="B76" s="67" t="s">
        <v>93</v>
      </c>
      <c r="C76" s="59" t="s">
        <v>94</v>
      </c>
      <c r="D76" s="89">
        <v>8584</v>
      </c>
      <c r="E76" s="90">
        <v>8495</v>
      </c>
      <c r="F76" s="60">
        <f>D76/E76*100</f>
        <v>101.04767510300177</v>
      </c>
    </row>
    <row r="77" spans="1:6" ht="15.75" customHeight="1">
      <c r="A77" s="44"/>
      <c r="B77" s="57" t="s">
        <v>95</v>
      </c>
      <c r="C77" s="72"/>
      <c r="D77" s="73"/>
      <c r="E77" s="74"/>
      <c r="F77" s="66"/>
    </row>
    <row r="78" spans="1:6" ht="14.25" customHeight="1">
      <c r="A78" s="39" t="s">
        <v>96</v>
      </c>
      <c r="B78" s="40" t="s">
        <v>97</v>
      </c>
      <c r="C78" s="41" t="s">
        <v>17</v>
      </c>
      <c r="D78" s="75">
        <v>21</v>
      </c>
      <c r="E78" s="76">
        <v>23</v>
      </c>
      <c r="F78" s="48">
        <f>D78/E78*100</f>
        <v>91.30434782608695</v>
      </c>
    </row>
    <row r="79" spans="1:6" ht="14.25" customHeight="1">
      <c r="A79" s="44"/>
      <c r="B79" s="77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7" t="s">
        <v>101</v>
      </c>
      <c r="C81" s="78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79">
        <v>12.127</v>
      </c>
      <c r="E82" s="48">
        <v>19</v>
      </c>
      <c r="F82" s="48">
        <f>D82/E82*100</f>
        <v>63.82631578947369</v>
      </c>
    </row>
    <row r="83" spans="1:6" ht="14.25" customHeight="1">
      <c r="A83" s="44"/>
      <c r="B83" s="77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77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77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77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77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77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77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77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77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840.7</v>
      </c>
      <c r="E96" s="51">
        <v>732.3</v>
      </c>
      <c r="F96" s="48">
        <f aca="true" t="shared" si="3" ref="F96:F104">D96/E96*100</f>
        <v>114.80267649870272</v>
      </c>
    </row>
    <row r="97" spans="1:6" ht="14.25" customHeight="1">
      <c r="A97" s="44"/>
      <c r="B97" s="77" t="s">
        <v>123</v>
      </c>
      <c r="C97" s="78" t="s">
        <v>122</v>
      </c>
      <c r="D97" s="50">
        <v>840.7</v>
      </c>
      <c r="E97" s="51">
        <v>732.3</v>
      </c>
      <c r="F97" s="48">
        <f>D97/E97*100</f>
        <v>114.80267649870272</v>
      </c>
    </row>
    <row r="98" spans="1:6" ht="14.25" customHeight="1">
      <c r="A98" s="44" t="s">
        <v>124</v>
      </c>
      <c r="B98" s="43" t="s">
        <v>125</v>
      </c>
      <c r="C98" s="78" t="s">
        <v>126</v>
      </c>
      <c r="D98" s="50">
        <v>50300</v>
      </c>
      <c r="E98" s="43">
        <v>43362</v>
      </c>
      <c r="F98" s="48">
        <f t="shared" si="3"/>
        <v>116.00018449333518</v>
      </c>
    </row>
    <row r="99" spans="1:6" ht="14.25" customHeight="1">
      <c r="A99" s="44"/>
      <c r="B99" s="77" t="s">
        <v>127</v>
      </c>
      <c r="C99" s="78" t="s">
        <v>126</v>
      </c>
      <c r="D99" s="50">
        <v>50300</v>
      </c>
      <c r="E99" s="43">
        <v>43362</v>
      </c>
      <c r="F99" s="48">
        <f>D99/E99*100</f>
        <v>116.00018449333518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482.6</v>
      </c>
      <c r="E100" s="51">
        <v>563.8</v>
      </c>
      <c r="F100" s="48">
        <f t="shared" si="3"/>
        <v>85.59772969137993</v>
      </c>
    </row>
    <row r="101" spans="1:6" ht="14.25" customHeight="1">
      <c r="A101" s="44"/>
      <c r="B101" s="77" t="s">
        <v>131</v>
      </c>
      <c r="C101" s="78" t="s">
        <v>130</v>
      </c>
      <c r="D101" s="50">
        <v>482.6</v>
      </c>
      <c r="E101" s="51">
        <v>563.8</v>
      </c>
      <c r="F101" s="48">
        <f t="shared" si="3"/>
        <v>85.59772969137993</v>
      </c>
    </row>
    <row r="102" spans="1:6" ht="14.25" customHeight="1">
      <c r="A102" s="44" t="s">
        <v>132</v>
      </c>
      <c r="B102" s="80" t="s">
        <v>133</v>
      </c>
      <c r="C102" s="78" t="s">
        <v>134</v>
      </c>
      <c r="D102" s="50">
        <v>4800</v>
      </c>
      <c r="E102" s="43">
        <v>5620</v>
      </c>
      <c r="F102" s="48">
        <f>D102/E102*100</f>
        <v>85.40925266903915</v>
      </c>
    </row>
    <row r="103" spans="1:6" ht="14.25" customHeight="1">
      <c r="A103" s="44"/>
      <c r="B103" s="77" t="s">
        <v>135</v>
      </c>
      <c r="C103" s="78" t="s">
        <v>134</v>
      </c>
      <c r="D103" s="50">
        <v>4800</v>
      </c>
      <c r="E103" s="43">
        <v>5620</v>
      </c>
      <c r="F103" s="48">
        <f>D103/E103*100</f>
        <v>85.40925266903915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9082.8</v>
      </c>
      <c r="E104" s="51">
        <v>7625.2</v>
      </c>
      <c r="F104" s="48">
        <f t="shared" si="3"/>
        <v>119.11556418192308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77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1" t="s">
        <v>21</v>
      </c>
      <c r="D108" s="50">
        <v>3567740</v>
      </c>
      <c r="E108" s="51">
        <v>2977042</v>
      </c>
      <c r="F108" s="48">
        <f>D108/E108*100</f>
        <v>119.84177582983378</v>
      </c>
    </row>
    <row r="109" spans="1:6" ht="24.75" customHeight="1">
      <c r="A109" s="44"/>
      <c r="B109" s="67" t="s">
        <v>143</v>
      </c>
      <c r="C109" s="81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77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39315</v>
      </c>
      <c r="E112" s="51">
        <v>15081</v>
      </c>
      <c r="F112" s="48">
        <f>D112/E112*100</f>
        <v>260.6922617863537</v>
      </c>
    </row>
    <row r="113" spans="1:6" ht="24.75" customHeight="1">
      <c r="A113" s="44"/>
      <c r="B113" s="67" t="s">
        <v>143</v>
      </c>
      <c r="C113" s="81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110000</v>
      </c>
      <c r="E114" s="51">
        <v>92900</v>
      </c>
      <c r="F114" s="48">
        <f>D114/E114*100</f>
        <v>118.40688912809472</v>
      </c>
    </row>
    <row r="115" spans="1:6" ht="24.75" customHeight="1">
      <c r="A115" s="44"/>
      <c r="B115" s="67" t="s">
        <v>143</v>
      </c>
      <c r="C115" s="81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/>
      <c r="E117" s="51"/>
      <c r="F117" s="48"/>
    </row>
    <row r="118" spans="1:6" ht="24.75" customHeight="1">
      <c r="A118" s="44"/>
      <c r="B118" s="67" t="s">
        <v>101</v>
      </c>
      <c r="C118" s="78" t="s">
        <v>102</v>
      </c>
      <c r="D118" s="50"/>
      <c r="E118" s="51"/>
      <c r="F118" s="43"/>
    </row>
    <row r="119" spans="1:6" ht="14.25" customHeight="1">
      <c r="A119" s="44"/>
      <c r="B119" s="82" t="s">
        <v>150</v>
      </c>
      <c r="C119" s="78"/>
      <c r="D119" s="50"/>
      <c r="E119" s="51"/>
      <c r="F119" s="43"/>
    </row>
    <row r="120" spans="1:6" ht="24.75" customHeight="1">
      <c r="A120" s="44"/>
      <c r="B120" s="83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3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3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7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7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7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7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7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7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7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7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191</v>
      </c>
      <c r="C131" s="41"/>
      <c r="D131" s="42"/>
      <c r="E131" s="43"/>
      <c r="F131" s="43"/>
    </row>
    <row r="132" spans="1:6" ht="24.75" customHeight="1">
      <c r="A132" s="44" t="s">
        <v>165</v>
      </c>
      <c r="B132" s="84" t="s">
        <v>166</v>
      </c>
      <c r="C132" s="78" t="s">
        <v>21</v>
      </c>
      <c r="D132" s="50">
        <v>977273</v>
      </c>
      <c r="E132" s="51">
        <v>1106726</v>
      </c>
      <c r="F132" s="48">
        <f aca="true" t="shared" si="4" ref="F132:F137">D132/E132*100</f>
        <v>88.30306688376346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985315</v>
      </c>
      <c r="E133" s="51">
        <v>1113949</v>
      </c>
      <c r="F133" s="48">
        <f t="shared" si="4"/>
        <v>88.45243363924202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8042</v>
      </c>
      <c r="E134" s="51">
        <v>7223</v>
      </c>
      <c r="F134" s="48">
        <f t="shared" si="4"/>
        <v>111.33877890073376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>
        <v>37.5</v>
      </c>
      <c r="E135" s="51">
        <v>37.5</v>
      </c>
      <c r="F135" s="48">
        <f t="shared" si="4"/>
        <v>100</v>
      </c>
    </row>
    <row r="136" spans="1:6" ht="14.25" customHeight="1">
      <c r="A136" s="44" t="s">
        <v>173</v>
      </c>
      <c r="B136" s="43" t="s">
        <v>174</v>
      </c>
      <c r="C136" s="41" t="s">
        <v>21</v>
      </c>
      <c r="D136" s="85">
        <v>84223</v>
      </c>
      <c r="E136" s="86">
        <v>7375</v>
      </c>
      <c r="F136" s="48">
        <f t="shared" si="4"/>
        <v>1142.006779661017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87">
        <v>29100</v>
      </c>
      <c r="E137" s="88">
        <v>25982.1</v>
      </c>
      <c r="F137" s="48">
        <f t="shared" si="4"/>
        <v>112.00018474257278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1" t="s">
        <v>180</v>
      </c>
      <c r="D139" s="50">
        <v>34110.5</v>
      </c>
      <c r="E139" s="51">
        <v>31498.8</v>
      </c>
      <c r="F139" s="48">
        <f>D139/E139*100</f>
        <v>108.29142697499587</v>
      </c>
    </row>
    <row r="140" spans="1:6" ht="36" customHeight="1">
      <c r="A140" s="44" t="s">
        <v>181</v>
      </c>
      <c r="B140" s="43" t="s">
        <v>192</v>
      </c>
      <c r="C140" s="47" t="s">
        <v>130</v>
      </c>
      <c r="D140" s="50">
        <v>0.12</v>
      </c>
      <c r="E140" s="51">
        <v>0.242</v>
      </c>
      <c r="F140" s="48">
        <f>D140/E140*100</f>
        <v>49.586776859504134</v>
      </c>
    </row>
    <row r="141" spans="1:6" ht="14.25" customHeight="1">
      <c r="A141" s="44" t="s">
        <v>182</v>
      </c>
      <c r="B141" s="64" t="s">
        <v>183</v>
      </c>
      <c r="C141" s="81" t="s">
        <v>102</v>
      </c>
      <c r="D141" s="50">
        <v>0.6</v>
      </c>
      <c r="E141" s="51">
        <v>1.2</v>
      </c>
      <c r="F141" s="48">
        <f>D141/E141*100</f>
        <v>50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2021-12-02T06:30:38Z</cp:lastPrinted>
  <dcterms:created xsi:type="dcterms:W3CDTF">2020-08-20T10:45:18Z</dcterms:created>
  <dcterms:modified xsi:type="dcterms:W3CDTF">2022-02-03T11:19:37Z</dcterms:modified>
  <cp:category/>
  <cp:version/>
  <cp:contentType/>
  <cp:contentStatus/>
</cp:coreProperties>
</file>