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<sst xmlns="http://schemas.openxmlformats.org/spreadsheetml/2006/main" count="306" uniqueCount="200">
  <si>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</si>
  <si>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</si>
  <si>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</si>
  <si>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</si>
  <si>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</si>
  <si>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</si>
  <si>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</si>
  <si>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</si>
  <si>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</si>
  <si>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</si>
  <si>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</si>
  <si>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</si>
  <si>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</si>
  <si>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</si>
  <si>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</si>
  <si>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</si>
  <si>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</si>
  <si>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</si>
  <si>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</si>
  <si>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</si>
  <si>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</si>
  <si>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</si>
  <si>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</si>
  <si>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</si>
  <si>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</si>
  <si>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</si>
  <si>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</si>
  <si>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</si>
  <si>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</si>
  <si>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</si>
  <si>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</si>
  <si>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</si>
  <si>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</si>
  <si>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</si>
  <si>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</si>
  <si>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</si>
  <si>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</si>
  <si>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</si>
  <si>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</si>
  <si>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</si>
  <si>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</si>
  <si>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</si>
  <si>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</si>
  <si>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</si>
  <si>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</si>
  <si>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</si>
  <si>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</si>
  <si>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</si>
  <si>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</si>
  <si>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</si>
  <si>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</si>
  <si>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</si>
  <si>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</si>
  <si>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</si>
  <si>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</si>
  <si>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</si>
  <si>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</si>
  <si>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</si>
  <si>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</si>
  <si>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</si>
  <si>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</si>
  <si>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</si>
  <si>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</si>
  <si>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</si>
  <si>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</si>
  <si>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</si>
  <si>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</si>
  <si>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</si>
  <si>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</si>
  <si>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</si>
  <si>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</si>
  <si>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</si>
  <si>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</si>
  <si>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</si>
  <si>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</si>
  <si>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</si>
  <si>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</si>
  <si>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</si>
  <si>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</si>
  <si>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</si>
  <si>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</si>
  <si>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</si>
  <si>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</si>
  <si>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</si>
  <si>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</si>
  <si>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</si>
  <si>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</si>
  <si>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</si>
  <si>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</si>
  <si>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</si>
  <si>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</si>
  <si>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</si>
  <si>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</si>
  <si>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</si>
  <si>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</si>
  <si>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</si>
  <si>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</si>
  <si>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</si>
  <si>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</si>
  <si>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</si>
  <si>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</si>
  <si>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</si>
  <si>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</si>
  <si>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</si>
  <si>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</si>
  <si>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</si>
  <si>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</si>
  <si>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</si>
  <si>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</si>
  <si>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</si>
  <si>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</si>
  <si>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</si>
  <si>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</si>
  <si>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</si>
  <si>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</si>
  <si>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</si>
  <si>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</si>
  <si>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</si>
  <si>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</si>
  <si>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</si>
  <si>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</si>
  <si>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</si>
  <si>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</si>
  <si>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</si>
  <si>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</si>
  <si>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</si>
  <si>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</si>
  <si>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</si>
  <si>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</si>
  <si>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</si>
  <si>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</si>
  <si>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</si>
  <si>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</si>
  <si>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</si>
  <si>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</si>
  <si>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</si>
  <si>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</si>
  <si>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</si>
  <si>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</si>
  <si>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</si>
  <si>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</si>
  <si>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</si>
  <si>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</si>
  <si>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</si>
  <si>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</si>
  <si>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</si>
  <si>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</si>
  <si>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</si>
  <si>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</si>
  <si>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</si>
  <si>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</si>
  <si>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</si>
  <si>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</si>
  <si>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</si>
  <si>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</si>
  <si>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</si>
  <si>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</si>
  <si>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</si>
  <si>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</si>
  <si>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</si>
  <si>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</si>
  <si>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</si>
  <si>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</si>
  <si>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</si>
  <si>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</si>
  <si>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</si>
  <si>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</si>
  <si>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</si>
  <si>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</si>
  <si>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</si>
  <si>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</si>
  <si>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</si>
  <si>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</si>
  <si>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</si>
  <si>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</si>
  <si>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</si>
  <si>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</si>
  <si>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</si>
  <si>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</si>
  <si>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</si>
  <si>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</si>
  <si>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</si>
  <si>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</si>
  <si>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</si>
  <si>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</si>
  <si>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</si>
  <si>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</si>
  <si>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</si>
  <si>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</si>
  <si>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</si>
  <si>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</si>
  <si>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Изделия резиновые и пластмассовые</t>
  </si>
  <si>
    <t>тыс. шт.</t>
  </si>
  <si>
    <t>шт.</t>
  </si>
  <si>
    <t>Культиваторы</t>
  </si>
  <si>
    <t>производство пластмассовых и резиновых изделий</t>
  </si>
  <si>
    <t>за январь- октябрь 2022 года</t>
  </si>
  <si>
    <t>Тракторы</t>
  </si>
  <si>
    <t>Финансы на  1 октября 2022 года*</t>
  </si>
  <si>
    <t>Численность безработных граждан, зарегистрированных в государственных учреждениях службы занятости по состоянию на  1 ноября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</si>
</sst>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="106" zoomScaleNormal="106" zoomScalePageLayoutView="0" workbookViewId="0" topLeftCell="A1">
      <pane ySplit="13" topLeftCell="A113" activePane="bottomLeft" state="frozen"/>
      <selection pane="topLeft" activeCell="A1" sqref="A1"/>
      <selection pane="bottomLeft" activeCell="F118" sqref="F118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196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9606699.4</v>
      </c>
      <c r="E17" s="36">
        <v>8215404.1</v>
      </c>
      <c r="F17" s="42">
        <f>D17/E17*100</f>
        <v>116.93520225012426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5701784.6</v>
      </c>
      <c r="E18" s="35">
        <v>5127441.2</v>
      </c>
      <c r="F18" s="42">
        <f>D18/E18*100</f>
        <v>111.20136492252703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4272609.7</v>
      </c>
      <c r="E20" s="34">
        <v>4011157.9</v>
      </c>
      <c r="F20" s="42">
        <f aca="true" t="shared" si="0" ref="F20:F27">D20/E20*100</f>
        <v>106.5181128870544</v>
      </c>
    </row>
    <row r="21" spans="1:6" ht="25.5" customHeight="1">
      <c r="A21" s="69"/>
      <c r="B21" s="70" t="s">
        <v>190</v>
      </c>
      <c r="C21" s="50" t="s">
        <v>188</v>
      </c>
      <c r="D21" s="33">
        <v>158060.8</v>
      </c>
      <c r="E21" s="34">
        <v>120239.4</v>
      </c>
      <c r="F21" s="42">
        <f t="shared" si="0"/>
        <v>131.4550804478399</v>
      </c>
    </row>
    <row r="22" spans="1:6" ht="12.75" customHeight="1">
      <c r="A22" s="69"/>
      <c r="B22" s="47" t="s">
        <v>26</v>
      </c>
      <c r="C22" s="50" t="s">
        <v>21</v>
      </c>
      <c r="D22" s="33">
        <v>419905</v>
      </c>
      <c r="E22" s="34">
        <v>307645.7</v>
      </c>
      <c r="F22" s="42">
        <f t="shared" si="0"/>
        <v>136.48979979242355</v>
      </c>
    </row>
    <row r="23" spans="1:6" ht="24.75" customHeight="1">
      <c r="A23" s="69"/>
      <c r="B23" s="47" t="s">
        <v>27</v>
      </c>
      <c r="C23" s="50" t="s">
        <v>21</v>
      </c>
      <c r="D23" s="33">
        <v>947023.2</v>
      </c>
      <c r="E23" s="34">
        <v>759988.8</v>
      </c>
      <c r="F23" s="42">
        <f>D23/E23*100</f>
        <v>124.61015214961063</v>
      </c>
    </row>
    <row r="24" spans="1:6" ht="24.75" customHeight="1">
      <c r="A24" s="69"/>
      <c r="B24" s="47" t="s">
        <v>195</v>
      </c>
      <c r="C24" s="50" t="s">
        <v>188</v>
      </c>
      <c r="D24" s="33">
        <v>1670.2</v>
      </c>
      <c r="E24" s="34">
        <v>527.5</v>
      </c>
      <c r="F24" s="42">
        <f>D24/E24*100</f>
        <v>316.6255924170616</v>
      </c>
    </row>
    <row r="25" spans="1:6" ht="14.25" customHeight="1">
      <c r="A25" s="69"/>
      <c r="B25" s="47" t="s">
        <v>28</v>
      </c>
      <c r="C25" s="50" t="s">
        <v>21</v>
      </c>
      <c r="D25" s="33">
        <v>60310.5</v>
      </c>
      <c r="E25" s="34">
        <v>46900</v>
      </c>
      <c r="F25" s="42">
        <f t="shared" si="0"/>
        <v>128.59381663113004</v>
      </c>
    </row>
    <row r="26" spans="1:6" ht="24.75" customHeight="1">
      <c r="A26" s="69" t="s">
        <v>29</v>
      </c>
      <c r="B26" s="47" t="s">
        <v>30</v>
      </c>
      <c r="C26" s="50" t="s">
        <v>21</v>
      </c>
      <c r="D26" s="35">
        <v>29036.8</v>
      </c>
      <c r="E26" s="36">
        <v>28126</v>
      </c>
      <c r="F26" s="42">
        <f t="shared" si="0"/>
        <v>103.23828486098272</v>
      </c>
    </row>
    <row r="27" spans="1:6" ht="24.75" customHeight="1">
      <c r="A27" s="69" t="s">
        <v>31</v>
      </c>
      <c r="B27" s="36" t="s">
        <v>32</v>
      </c>
      <c r="C27" s="50" t="s">
        <v>21</v>
      </c>
      <c r="D27" s="35">
        <v>125280.4</v>
      </c>
      <c r="E27" s="36">
        <v>117258.5</v>
      </c>
      <c r="F27" s="42">
        <f t="shared" si="0"/>
        <v>106.84120980568572</v>
      </c>
    </row>
    <row r="28" spans="1:6" ht="14.25" customHeight="1">
      <c r="A28" s="69" t="s">
        <v>33</v>
      </c>
      <c r="B28" s="36" t="s">
        <v>34</v>
      </c>
      <c r="C28" s="50" t="s">
        <v>35</v>
      </c>
      <c r="D28" s="33"/>
      <c r="E28" s="34"/>
      <c r="F28" s="36"/>
    </row>
    <row r="29" spans="1:6" ht="20.25" customHeight="1">
      <c r="A29" s="69"/>
      <c r="B29" s="52" t="s">
        <v>36</v>
      </c>
      <c r="C29" s="50"/>
      <c r="D29" s="33"/>
      <c r="E29" s="34"/>
      <c r="F29" s="36"/>
    </row>
    <row r="30" spans="1:6" ht="14.25" customHeight="1">
      <c r="A30" s="69"/>
      <c r="B30" s="53" t="s">
        <v>37</v>
      </c>
      <c r="C30" s="50" t="s">
        <v>38</v>
      </c>
      <c r="D30" s="33">
        <v>10691.5</v>
      </c>
      <c r="E30" s="34">
        <v>10832.5</v>
      </c>
      <c r="F30" s="42">
        <f aca="true" t="shared" si="1" ref="F30:F43">D30/E30*100</f>
        <v>98.69836141241633</v>
      </c>
    </row>
    <row r="31" spans="1:6" ht="14.25" customHeight="1">
      <c r="A31" s="69"/>
      <c r="B31" s="53" t="s">
        <v>39</v>
      </c>
      <c r="C31" s="50" t="s">
        <v>38</v>
      </c>
      <c r="D31" s="33">
        <v>376.86</v>
      </c>
      <c r="E31" s="34">
        <v>201.92</v>
      </c>
      <c r="F31" s="42">
        <f t="shared" si="1"/>
        <v>186.63827258320129</v>
      </c>
    </row>
    <row r="32" spans="1:6" ht="20.25" customHeight="1">
      <c r="A32" s="69"/>
      <c r="B32" s="53" t="s">
        <v>40</v>
      </c>
      <c r="C32" s="50" t="s">
        <v>41</v>
      </c>
      <c r="D32" s="33">
        <v>2112.1</v>
      </c>
      <c r="E32" s="34">
        <v>3383.7</v>
      </c>
      <c r="F32" s="42">
        <f t="shared" si="1"/>
        <v>62.41983627390135</v>
      </c>
    </row>
    <row r="33" spans="1:6" ht="20.25" customHeight="1">
      <c r="A33" s="69"/>
      <c r="B33" s="53" t="s">
        <v>42</v>
      </c>
      <c r="C33" s="50" t="s">
        <v>38</v>
      </c>
      <c r="D33" s="33">
        <v>1079.2</v>
      </c>
      <c r="E33" s="34">
        <v>1669.7</v>
      </c>
      <c r="F33" s="42">
        <f t="shared" si="1"/>
        <v>64.63436545487214</v>
      </c>
    </row>
    <row r="34" spans="1:6" ht="20.25" customHeight="1">
      <c r="A34" s="69"/>
      <c r="B34" s="53" t="s">
        <v>43</v>
      </c>
      <c r="C34" s="50" t="s">
        <v>38</v>
      </c>
      <c r="D34" s="33">
        <v>844</v>
      </c>
      <c r="E34" s="34">
        <v>544</v>
      </c>
      <c r="F34" s="42">
        <f t="shared" si="1"/>
        <v>155.14705882352942</v>
      </c>
    </row>
    <row r="35" spans="1:6" ht="14.25" customHeight="1">
      <c r="A35" s="69"/>
      <c r="B35" s="53" t="s">
        <v>44</v>
      </c>
      <c r="C35" s="50" t="s">
        <v>38</v>
      </c>
      <c r="D35" s="33">
        <v>3618</v>
      </c>
      <c r="E35" s="34">
        <v>3626</v>
      </c>
      <c r="F35" s="42">
        <f t="shared" si="1"/>
        <v>99.77937120794263</v>
      </c>
    </row>
    <row r="36" spans="1:6" ht="14.25" customHeight="1">
      <c r="A36" s="69"/>
      <c r="B36" s="53" t="s">
        <v>45</v>
      </c>
      <c r="C36" s="50" t="s">
        <v>38</v>
      </c>
      <c r="D36" s="33">
        <v>4608</v>
      </c>
      <c r="E36" s="34">
        <v>4443</v>
      </c>
      <c r="F36" s="42">
        <f t="shared" si="1"/>
        <v>103.7137069547603</v>
      </c>
    </row>
    <row r="37" spans="1:6" ht="14.25" customHeight="1">
      <c r="A37" s="69"/>
      <c r="B37" s="54" t="s">
        <v>46</v>
      </c>
      <c r="C37" s="50" t="s">
        <v>38</v>
      </c>
      <c r="D37" s="33">
        <v>1305.2</v>
      </c>
      <c r="E37" s="34">
        <v>2083.6</v>
      </c>
      <c r="F37" s="42">
        <f t="shared" si="1"/>
        <v>62.641581877519684</v>
      </c>
    </row>
    <row r="38" spans="1:6" ht="14.25" customHeight="1">
      <c r="A38" s="69"/>
      <c r="B38" s="54" t="s">
        <v>47</v>
      </c>
      <c r="C38" s="50" t="s">
        <v>38</v>
      </c>
      <c r="D38" s="33">
        <v>5.07</v>
      </c>
      <c r="E38" s="34">
        <v>4.45</v>
      </c>
      <c r="F38" s="42">
        <f t="shared" si="1"/>
        <v>113.93258426966293</v>
      </c>
    </row>
    <row r="39" spans="1:6" ht="14.25" customHeight="1">
      <c r="A39" s="69"/>
      <c r="B39" s="54" t="s">
        <v>48</v>
      </c>
      <c r="C39" s="50" t="s">
        <v>38</v>
      </c>
      <c r="D39" s="33">
        <v>1.06</v>
      </c>
      <c r="E39" s="34">
        <v>1.46</v>
      </c>
      <c r="F39" s="42">
        <f t="shared" si="1"/>
        <v>72.6027397260274</v>
      </c>
    </row>
    <row r="40" spans="1:6" ht="14.25" customHeight="1">
      <c r="A40" s="69"/>
      <c r="B40" s="53" t="s">
        <v>49</v>
      </c>
      <c r="C40" s="50" t="s">
        <v>50</v>
      </c>
      <c r="D40" s="33">
        <v>47.955</v>
      </c>
      <c r="E40" s="34">
        <v>48.113</v>
      </c>
      <c r="F40" s="42">
        <f t="shared" si="1"/>
        <v>99.67160642653752</v>
      </c>
    </row>
    <row r="41" spans="1:6" ht="14.25" customHeight="1">
      <c r="A41" s="69"/>
      <c r="B41" s="53" t="s">
        <v>197</v>
      </c>
      <c r="C41" s="50" t="s">
        <v>193</v>
      </c>
      <c r="D41" s="33">
        <v>150</v>
      </c>
      <c r="E41" s="34"/>
      <c r="F41" s="42"/>
    </row>
    <row r="42" spans="1:6" ht="14.25" customHeight="1">
      <c r="A42" s="69"/>
      <c r="B42" s="53" t="s">
        <v>194</v>
      </c>
      <c r="C42" s="50" t="s">
        <v>193</v>
      </c>
      <c r="D42" s="33">
        <v>64</v>
      </c>
      <c r="E42" s="34">
        <v>34</v>
      </c>
      <c r="F42" s="42">
        <f t="shared" si="1"/>
        <v>188.23529411764704</v>
      </c>
    </row>
    <row r="43" spans="1:6" ht="14.25" customHeight="1">
      <c r="A43" s="69"/>
      <c r="B43" s="53" t="s">
        <v>191</v>
      </c>
      <c r="C43" s="50" t="s">
        <v>192</v>
      </c>
      <c r="D43" s="33">
        <v>290</v>
      </c>
      <c r="E43" s="34">
        <v>224</v>
      </c>
      <c r="F43" s="42">
        <f t="shared" si="1"/>
        <v>129.46428571428572</v>
      </c>
    </row>
    <row r="44" spans="1:6" ht="14.25" customHeight="1">
      <c r="A44" s="69"/>
      <c r="B44" s="53" t="s">
        <v>51</v>
      </c>
      <c r="C44" s="50" t="s">
        <v>52</v>
      </c>
      <c r="D44" s="33">
        <v>1646</v>
      </c>
      <c r="E44" s="34">
        <v>1411.3</v>
      </c>
      <c r="F44" s="42">
        <f>D44/E44*100</f>
        <v>116.63005739389216</v>
      </c>
    </row>
    <row r="45" spans="1:6" ht="14.25" customHeight="1">
      <c r="A45" s="69"/>
      <c r="B45" s="78" t="s">
        <v>189</v>
      </c>
      <c r="C45" s="50" t="s">
        <v>38</v>
      </c>
      <c r="D45" s="33">
        <v>10331.95</v>
      </c>
      <c r="E45" s="34">
        <v>5650</v>
      </c>
      <c r="F45" s="42">
        <f>D45/E45*100</f>
        <v>182.86637168141596</v>
      </c>
    </row>
    <row r="46" spans="1:6" ht="14.25" customHeight="1">
      <c r="A46" s="69"/>
      <c r="B46" s="59" t="s">
        <v>53</v>
      </c>
      <c r="C46" s="48"/>
      <c r="D46" s="67"/>
      <c r="E46" s="67"/>
      <c r="F46" s="36"/>
    </row>
    <row r="47" spans="1:6" ht="12.75" customHeight="1">
      <c r="A47" s="69" t="s">
        <v>54</v>
      </c>
      <c r="B47" s="47" t="s">
        <v>55</v>
      </c>
      <c r="C47" s="48" t="s">
        <v>17</v>
      </c>
      <c r="D47" s="35">
        <v>15</v>
      </c>
      <c r="E47" s="36">
        <v>15</v>
      </c>
      <c r="F47" s="42">
        <f>D47/E47*100</f>
        <v>100</v>
      </c>
    </row>
    <row r="48" spans="1:6" ht="12.75" customHeight="1">
      <c r="A48" s="69" t="s">
        <v>56</v>
      </c>
      <c r="B48" s="47" t="s">
        <v>57</v>
      </c>
      <c r="C48" s="48" t="s">
        <v>17</v>
      </c>
      <c r="D48" s="35">
        <v>137</v>
      </c>
      <c r="E48" s="36">
        <v>142</v>
      </c>
      <c r="F48" s="42">
        <f>D48/E48*100</f>
        <v>96.47887323943662</v>
      </c>
    </row>
    <row r="49" spans="1:6" ht="12.75" customHeight="1">
      <c r="A49" s="69" t="s">
        <v>58</v>
      </c>
      <c r="B49" s="47" t="s">
        <v>59</v>
      </c>
      <c r="C49" s="48" t="s">
        <v>17</v>
      </c>
      <c r="D49" s="35">
        <v>15259</v>
      </c>
      <c r="E49" s="36">
        <v>15259</v>
      </c>
      <c r="F49" s="42">
        <v>99.99</v>
      </c>
    </row>
    <row r="50" spans="1:6" ht="36" customHeight="1">
      <c r="A50" s="69" t="s">
        <v>60</v>
      </c>
      <c r="B50" s="36" t="s">
        <v>61</v>
      </c>
      <c r="C50" s="50" t="s">
        <v>21</v>
      </c>
      <c r="D50" s="35">
        <v>3335615.5</v>
      </c>
      <c r="E50" s="36">
        <v>2583486.1</v>
      </c>
      <c r="F50" s="42">
        <f>D50/E50*100</f>
        <v>129.11296484235</v>
      </c>
    </row>
    <row r="51" spans="1:6" ht="12.75" customHeight="1">
      <c r="A51" s="69" t="s">
        <v>62</v>
      </c>
      <c r="B51" s="55" t="s">
        <v>63</v>
      </c>
      <c r="C51" s="50" t="s">
        <v>64</v>
      </c>
      <c r="D51" s="33">
        <v>49.899</v>
      </c>
      <c r="E51" s="34">
        <v>50.221</v>
      </c>
      <c r="F51" s="42">
        <f>D51/E51*100</f>
        <v>99.35883395392366</v>
      </c>
    </row>
    <row r="52" spans="1:6" ht="14.25" customHeight="1">
      <c r="A52" s="69"/>
      <c r="B52" s="56" t="s">
        <v>24</v>
      </c>
      <c r="C52" s="50"/>
      <c r="D52" s="35"/>
      <c r="E52" s="36"/>
      <c r="F52" s="36"/>
    </row>
    <row r="53" spans="1:6" ht="14.25" customHeight="1">
      <c r="A53" s="69"/>
      <c r="B53" s="57" t="s">
        <v>65</v>
      </c>
      <c r="C53" s="50" t="s">
        <v>64</v>
      </c>
      <c r="D53" s="79">
        <v>31.94</v>
      </c>
      <c r="E53" s="80">
        <v>31.63</v>
      </c>
      <c r="F53" s="42">
        <f>D53/E53*100</f>
        <v>100.98008220044264</v>
      </c>
    </row>
    <row r="54" spans="1:6" ht="14.25" customHeight="1">
      <c r="A54" s="69"/>
      <c r="B54" s="57" t="s">
        <v>66</v>
      </c>
      <c r="C54" s="50" t="s">
        <v>64</v>
      </c>
      <c r="D54" s="33">
        <v>9.458</v>
      </c>
      <c r="E54" s="34">
        <v>9.864</v>
      </c>
      <c r="F54" s="42">
        <f>D54/E54*100</f>
        <v>95.88402270884022</v>
      </c>
    </row>
    <row r="55" spans="1:6" ht="14.25" customHeight="1">
      <c r="A55" s="69"/>
      <c r="B55" s="57" t="s">
        <v>67</v>
      </c>
      <c r="C55" s="50" t="s">
        <v>64</v>
      </c>
      <c r="D55" s="33">
        <v>2.792</v>
      </c>
      <c r="E55" s="34">
        <v>2.613</v>
      </c>
      <c r="F55" s="42">
        <f>D55/E55*100</f>
        <v>106.85036356678148</v>
      </c>
    </row>
    <row r="56" spans="1:6" ht="14.25" customHeight="1">
      <c r="A56" s="69"/>
      <c r="B56" s="57" t="s">
        <v>68</v>
      </c>
      <c r="C56" s="50" t="s">
        <v>64</v>
      </c>
      <c r="D56" s="33">
        <v>0</v>
      </c>
      <c r="E56" s="34">
        <v>0</v>
      </c>
      <c r="F56" s="73"/>
    </row>
    <row r="57" spans="1:6" ht="14.25" customHeight="1">
      <c r="A57" s="69"/>
      <c r="B57" s="58" t="s">
        <v>69</v>
      </c>
      <c r="C57" s="50" t="s">
        <v>64</v>
      </c>
      <c r="D57" s="33">
        <v>0</v>
      </c>
      <c r="E57" s="34">
        <v>0.025</v>
      </c>
      <c r="F57" s="36">
        <f>D57/E57*100</f>
        <v>0</v>
      </c>
    </row>
    <row r="58" spans="1:6" ht="14.25" customHeight="1">
      <c r="A58" s="69"/>
      <c r="B58" s="58" t="s">
        <v>70</v>
      </c>
      <c r="C58" s="50" t="s">
        <v>64</v>
      </c>
      <c r="D58" s="33">
        <v>0</v>
      </c>
      <c r="E58" s="34">
        <v>0</v>
      </c>
      <c r="F58" s="73"/>
    </row>
    <row r="59" spans="1:6" ht="14.25" customHeight="1">
      <c r="A59" s="69"/>
      <c r="B59" s="57" t="s">
        <v>71</v>
      </c>
      <c r="C59" s="50" t="s">
        <v>64</v>
      </c>
      <c r="D59" s="33">
        <v>5.709</v>
      </c>
      <c r="E59" s="34">
        <v>6.089</v>
      </c>
      <c r="F59" s="75">
        <f>D59/E59*100</f>
        <v>93.75923797011002</v>
      </c>
    </row>
    <row r="60" spans="1:6" ht="25.5" customHeight="1">
      <c r="A60" s="69" t="s">
        <v>72</v>
      </c>
      <c r="B60" s="55" t="s">
        <v>73</v>
      </c>
      <c r="C60" s="48"/>
      <c r="D60" s="72"/>
      <c r="E60" s="73"/>
      <c r="F60" s="73"/>
    </row>
    <row r="61" spans="1:6" ht="14.25" customHeight="1">
      <c r="A61" s="69"/>
      <c r="B61" s="57" t="s">
        <v>65</v>
      </c>
      <c r="C61" s="48" t="s">
        <v>38</v>
      </c>
      <c r="D61" s="76">
        <v>204108</v>
      </c>
      <c r="E61" s="77">
        <v>176163</v>
      </c>
      <c r="F61" s="75">
        <f>D61/E61*100</f>
        <v>115.86314946952538</v>
      </c>
    </row>
    <row r="62" spans="1:6" ht="14.25" customHeight="1">
      <c r="A62" s="69"/>
      <c r="B62" s="57" t="s">
        <v>74</v>
      </c>
      <c r="C62" s="48" t="s">
        <v>38</v>
      </c>
      <c r="D62" s="76">
        <v>344591</v>
      </c>
      <c r="E62" s="77">
        <v>381758</v>
      </c>
      <c r="F62" s="75">
        <f>D62/E62*100</f>
        <v>90.26425117482803</v>
      </c>
    </row>
    <row r="63" spans="1:6" ht="14.25" customHeight="1">
      <c r="A63" s="69"/>
      <c r="B63" s="57" t="s">
        <v>75</v>
      </c>
      <c r="C63" s="48" t="s">
        <v>38</v>
      </c>
      <c r="D63" s="76">
        <v>8623</v>
      </c>
      <c r="E63" s="77">
        <v>7183</v>
      </c>
      <c r="F63" s="75">
        <f>D63/E63*100</f>
        <v>120.04733398301546</v>
      </c>
    </row>
    <row r="64" spans="1:6" ht="14.25" customHeight="1">
      <c r="A64" s="69"/>
      <c r="B64" s="57" t="s">
        <v>68</v>
      </c>
      <c r="C64" s="48" t="s">
        <v>38</v>
      </c>
      <c r="D64" s="76">
        <v>0</v>
      </c>
      <c r="E64" s="77">
        <v>0</v>
      </c>
      <c r="F64" s="74"/>
    </row>
    <row r="65" spans="1:6" ht="14.25" customHeight="1">
      <c r="A65" s="69"/>
      <c r="B65" s="57" t="s">
        <v>76</v>
      </c>
      <c r="C65" s="48" t="s">
        <v>38</v>
      </c>
      <c r="D65" s="76">
        <v>0</v>
      </c>
      <c r="E65" s="77">
        <v>0</v>
      </c>
      <c r="F65" s="75"/>
    </row>
    <row r="66" spans="1:6" ht="14.25" customHeight="1">
      <c r="A66" s="69"/>
      <c r="B66" s="57" t="s">
        <v>77</v>
      </c>
      <c r="C66" s="48" t="s">
        <v>38</v>
      </c>
      <c r="D66" s="76">
        <v>0</v>
      </c>
      <c r="E66" s="77">
        <v>11</v>
      </c>
      <c r="F66" s="75"/>
    </row>
    <row r="67" spans="1:6" ht="14.25" customHeight="1">
      <c r="A67" s="69"/>
      <c r="B67" s="57" t="s">
        <v>78</v>
      </c>
      <c r="C67" s="48" t="s">
        <v>38</v>
      </c>
      <c r="D67" s="76">
        <v>0</v>
      </c>
      <c r="E67" s="77">
        <v>0</v>
      </c>
      <c r="F67" s="75"/>
    </row>
    <row r="68" spans="1:6" ht="14.25" customHeight="1">
      <c r="A68" s="69"/>
      <c r="B68" s="57" t="s">
        <v>79</v>
      </c>
      <c r="C68" s="48" t="s">
        <v>38</v>
      </c>
      <c r="D68" s="81">
        <v>800.8</v>
      </c>
      <c r="E68" s="82">
        <v>905.7</v>
      </c>
      <c r="F68" s="42">
        <f>D68/E68*100</f>
        <v>88.41779838798718</v>
      </c>
    </row>
    <row r="69" spans="1:6" ht="14.25" customHeight="1">
      <c r="A69" s="69"/>
      <c r="B69" s="57" t="s">
        <v>80</v>
      </c>
      <c r="C69" s="48" t="s">
        <v>38</v>
      </c>
      <c r="D69" s="76">
        <v>27184</v>
      </c>
      <c r="E69" s="34">
        <v>24289</v>
      </c>
      <c r="F69" s="42">
        <f>D69/E69*100</f>
        <v>111.91897566799787</v>
      </c>
    </row>
    <row r="70" spans="1:6" ht="24.75" customHeight="1">
      <c r="A70" s="69" t="s">
        <v>81</v>
      </c>
      <c r="B70" s="55" t="s">
        <v>82</v>
      </c>
      <c r="C70" s="48"/>
      <c r="D70" s="72"/>
      <c r="E70" s="73"/>
      <c r="F70" s="73"/>
    </row>
    <row r="71" spans="1:6" ht="14.25" customHeight="1">
      <c r="A71" s="69"/>
      <c r="B71" s="57" t="s">
        <v>83</v>
      </c>
      <c r="C71" s="48" t="s">
        <v>84</v>
      </c>
      <c r="D71" s="33">
        <v>64.3</v>
      </c>
      <c r="E71" s="34">
        <v>55.3</v>
      </c>
      <c r="F71" s="42">
        <f>D71/E71*100</f>
        <v>116.2748643761302</v>
      </c>
    </row>
    <row r="72" spans="1:6" ht="14.25" customHeight="1">
      <c r="A72" s="69"/>
      <c r="B72" s="57" t="s">
        <v>66</v>
      </c>
      <c r="C72" s="48" t="s">
        <v>84</v>
      </c>
      <c r="D72" s="33">
        <v>505.8</v>
      </c>
      <c r="E72" s="34">
        <v>442.2</v>
      </c>
      <c r="F72" s="42">
        <f>D72/E72*100</f>
        <v>114.38263229308005</v>
      </c>
    </row>
    <row r="73" spans="1:6" ht="14.25" customHeight="1">
      <c r="A73" s="69"/>
      <c r="B73" s="57" t="s">
        <v>67</v>
      </c>
      <c r="C73" s="48" t="s">
        <v>84</v>
      </c>
      <c r="D73" s="33">
        <v>30.9</v>
      </c>
      <c r="E73" s="34">
        <v>27.5</v>
      </c>
      <c r="F73" s="42">
        <v>107.6</v>
      </c>
    </row>
    <row r="74" spans="1:6" ht="14.25" customHeight="1">
      <c r="A74" s="69"/>
      <c r="B74" s="57" t="s">
        <v>68</v>
      </c>
      <c r="C74" s="48" t="s">
        <v>84</v>
      </c>
      <c r="D74" s="33">
        <v>0</v>
      </c>
      <c r="E74" s="34">
        <v>0</v>
      </c>
      <c r="F74" s="71"/>
    </row>
    <row r="75" spans="1:6" ht="14.25" customHeight="1">
      <c r="A75" s="69"/>
      <c r="B75" s="57" t="s">
        <v>77</v>
      </c>
      <c r="C75" s="48" t="s">
        <v>84</v>
      </c>
      <c r="D75" s="33">
        <v>0</v>
      </c>
      <c r="E75" s="34">
        <v>54</v>
      </c>
      <c r="F75" s="71"/>
    </row>
    <row r="76" spans="1:6" ht="24.75" customHeight="1">
      <c r="A76" s="69" t="s">
        <v>85</v>
      </c>
      <c r="B76" s="55" t="s">
        <v>86</v>
      </c>
      <c r="C76" s="48"/>
      <c r="D76" s="72"/>
      <c r="E76" s="73"/>
      <c r="F76" s="73"/>
    </row>
    <row r="77" spans="1:6" ht="14.25" customHeight="1">
      <c r="A77" s="69"/>
      <c r="B77" s="57" t="s">
        <v>87</v>
      </c>
      <c r="C77" s="48" t="s">
        <v>88</v>
      </c>
      <c r="D77" s="33">
        <v>6744</v>
      </c>
      <c r="E77" s="34">
        <v>6083</v>
      </c>
      <c r="F77" s="42">
        <f>D77/E77*100</f>
        <v>110.86634884103239</v>
      </c>
    </row>
    <row r="78" spans="1:6" ht="24.75" customHeight="1">
      <c r="A78" s="69"/>
      <c r="B78" s="57" t="s">
        <v>89</v>
      </c>
      <c r="C78" s="61" t="s">
        <v>90</v>
      </c>
      <c r="D78" s="33">
        <v>640</v>
      </c>
      <c r="E78" s="34">
        <v>600</v>
      </c>
      <c r="F78" s="42">
        <f>D78/E78*100</f>
        <v>106.66666666666667</v>
      </c>
    </row>
    <row r="79" spans="1:6" ht="24.75" customHeight="1">
      <c r="A79" s="69" t="s">
        <v>91</v>
      </c>
      <c r="B79" s="55" t="s">
        <v>92</v>
      </c>
      <c r="C79" s="48"/>
      <c r="D79" s="72"/>
      <c r="E79" s="73"/>
      <c r="F79" s="73"/>
    </row>
    <row r="80" spans="1:6" ht="12.75" customHeight="1">
      <c r="A80" s="69"/>
      <c r="B80" s="57" t="s">
        <v>93</v>
      </c>
      <c r="C80" s="48" t="s">
        <v>94</v>
      </c>
      <c r="D80" s="33">
        <v>8836</v>
      </c>
      <c r="E80" s="34">
        <v>8597</v>
      </c>
      <c r="F80" s="42">
        <f>D80/E80*100</f>
        <v>102.78003954867978</v>
      </c>
    </row>
    <row r="81" spans="1:6" ht="15.75" customHeight="1">
      <c r="A81" s="69"/>
      <c r="B81" s="59" t="s">
        <v>95</v>
      </c>
      <c r="C81" s="61"/>
      <c r="D81" s="35"/>
      <c r="E81" s="36"/>
      <c r="F81" s="36"/>
    </row>
    <row r="82" spans="1:6" ht="14.25" customHeight="1">
      <c r="A82" s="68" t="s">
        <v>96</v>
      </c>
      <c r="B82" s="47" t="s">
        <v>97</v>
      </c>
      <c r="C82" s="48" t="s">
        <v>17</v>
      </c>
      <c r="D82" s="35">
        <v>21</v>
      </c>
      <c r="E82" s="36">
        <v>23</v>
      </c>
      <c r="F82" s="42">
        <f>D82/E82*100</f>
        <v>91.30434782608695</v>
      </c>
    </row>
    <row r="83" spans="1:6" ht="14.25" customHeight="1">
      <c r="A83" s="69"/>
      <c r="B83" s="60" t="s">
        <v>98</v>
      </c>
      <c r="C83" s="48" t="s">
        <v>17</v>
      </c>
      <c r="D83" s="35">
        <v>0</v>
      </c>
      <c r="E83" s="36">
        <v>0</v>
      </c>
      <c r="F83" s="36"/>
    </row>
    <row r="84" spans="1:6" ht="36" customHeight="1">
      <c r="A84" s="69" t="s">
        <v>99</v>
      </c>
      <c r="B84" s="36" t="s">
        <v>100</v>
      </c>
      <c r="C84" s="48" t="s">
        <v>21</v>
      </c>
      <c r="D84" s="33"/>
      <c r="E84" s="34"/>
      <c r="F84" s="36"/>
    </row>
    <row r="85" spans="1:6" ht="24.75" customHeight="1">
      <c r="A85" s="69"/>
      <c r="B85" s="57" t="s">
        <v>101</v>
      </c>
      <c r="C85" s="61" t="s">
        <v>102</v>
      </c>
      <c r="D85" s="33"/>
      <c r="E85" s="34"/>
      <c r="F85" s="36"/>
    </row>
    <row r="86" spans="1:6" ht="13.5" customHeight="1">
      <c r="A86" s="69" t="s">
        <v>103</v>
      </c>
      <c r="B86" s="36" t="s">
        <v>104</v>
      </c>
      <c r="C86" s="48" t="s">
        <v>105</v>
      </c>
      <c r="D86" s="41">
        <v>8.924</v>
      </c>
      <c r="E86" s="42">
        <v>10.152</v>
      </c>
      <c r="F86" s="42">
        <f>D86/E86*100</f>
        <v>87.90386130811663</v>
      </c>
    </row>
    <row r="87" spans="1:6" ht="14.25" customHeight="1">
      <c r="A87" s="69"/>
      <c r="B87" s="60" t="s">
        <v>106</v>
      </c>
      <c r="C87" s="48" t="s">
        <v>105</v>
      </c>
      <c r="D87" s="35"/>
      <c r="E87" s="36"/>
      <c r="F87" s="36"/>
    </row>
    <row r="88" spans="1:6" ht="15" customHeight="1">
      <c r="A88" s="69"/>
      <c r="B88" s="59" t="s">
        <v>107</v>
      </c>
      <c r="C88" s="48"/>
      <c r="D88" s="35"/>
      <c r="E88" s="36"/>
      <c r="F88" s="36"/>
    </row>
    <row r="89" spans="1:6" ht="14.25" customHeight="1">
      <c r="A89" s="69" t="s">
        <v>108</v>
      </c>
      <c r="B89" s="47" t="s">
        <v>109</v>
      </c>
      <c r="C89" s="48" t="s">
        <v>17</v>
      </c>
      <c r="D89" s="35">
        <v>9</v>
      </c>
      <c r="E89" s="36">
        <v>9</v>
      </c>
      <c r="F89" s="36">
        <v>100</v>
      </c>
    </row>
    <row r="90" spans="1:6" ht="12.75" customHeight="1">
      <c r="A90" s="69"/>
      <c r="B90" s="60" t="s">
        <v>110</v>
      </c>
      <c r="C90" s="48" t="s">
        <v>17</v>
      </c>
      <c r="D90" s="35"/>
      <c r="E90" s="36"/>
      <c r="F90" s="36"/>
    </row>
    <row r="91" spans="1:6" ht="14.25" customHeight="1">
      <c r="A91" s="69"/>
      <c r="B91" s="51" t="s">
        <v>111</v>
      </c>
      <c r="C91" s="48"/>
      <c r="D91" s="35"/>
      <c r="E91" s="36"/>
      <c r="F91" s="36"/>
    </row>
    <row r="92" spans="1:6" ht="14.25" customHeight="1">
      <c r="A92" s="69"/>
      <c r="B92" s="60" t="s">
        <v>112</v>
      </c>
      <c r="C92" s="48" t="s">
        <v>17</v>
      </c>
      <c r="D92" s="35"/>
      <c r="E92" s="36"/>
      <c r="F92" s="36"/>
    </row>
    <row r="93" spans="1:6" ht="12.75" customHeight="1">
      <c r="A93" s="69"/>
      <c r="B93" s="60" t="s">
        <v>113</v>
      </c>
      <c r="C93" s="48" t="s">
        <v>17</v>
      </c>
      <c r="D93" s="35"/>
      <c r="E93" s="36"/>
      <c r="F93" s="36"/>
    </row>
    <row r="94" spans="1:6" ht="14.25" customHeight="1">
      <c r="A94" s="69"/>
      <c r="B94" s="60" t="s">
        <v>114</v>
      </c>
      <c r="C94" s="48" t="s">
        <v>17</v>
      </c>
      <c r="D94" s="35"/>
      <c r="E94" s="36"/>
      <c r="F94" s="36"/>
    </row>
    <row r="95" spans="1:6" ht="14.25" customHeight="1">
      <c r="A95" s="69"/>
      <c r="B95" s="60" t="s">
        <v>115</v>
      </c>
      <c r="C95" s="48" t="s">
        <v>17</v>
      </c>
      <c r="D95" s="35"/>
      <c r="E95" s="36"/>
      <c r="F95" s="36"/>
    </row>
    <row r="96" spans="1:6" ht="14.25" customHeight="1">
      <c r="A96" s="69"/>
      <c r="B96" s="60" t="s">
        <v>116</v>
      </c>
      <c r="C96" s="48" t="s">
        <v>17</v>
      </c>
      <c r="D96" s="35"/>
      <c r="E96" s="36"/>
      <c r="F96" s="36"/>
    </row>
    <row r="97" spans="1:6" ht="14.25" customHeight="1">
      <c r="A97" s="69"/>
      <c r="B97" s="60" t="s">
        <v>117</v>
      </c>
      <c r="C97" s="48" t="s">
        <v>17</v>
      </c>
      <c r="D97" s="35"/>
      <c r="E97" s="36"/>
      <c r="F97" s="36"/>
    </row>
    <row r="98" spans="1:6" ht="14.25" customHeight="1">
      <c r="A98" s="69" t="s">
        <v>118</v>
      </c>
      <c r="B98" s="36" t="s">
        <v>119</v>
      </c>
      <c r="C98" s="48" t="s">
        <v>17</v>
      </c>
      <c r="D98" s="33"/>
      <c r="E98" s="34"/>
      <c r="F98" s="36"/>
    </row>
    <row r="99" spans="1:6" ht="14.25" customHeight="1">
      <c r="A99" s="69"/>
      <c r="B99" s="60" t="s">
        <v>98</v>
      </c>
      <c r="C99" s="48" t="s">
        <v>17</v>
      </c>
      <c r="D99" s="35"/>
      <c r="E99" s="36"/>
      <c r="F99" s="36"/>
    </row>
    <row r="100" spans="1:6" ht="25.5" customHeight="1">
      <c r="A100" s="69" t="s">
        <v>120</v>
      </c>
      <c r="B100" s="36" t="s">
        <v>121</v>
      </c>
      <c r="C100" s="48" t="s">
        <v>122</v>
      </c>
      <c r="D100" s="33">
        <v>778.1</v>
      </c>
      <c r="E100" s="34">
        <v>685.2</v>
      </c>
      <c r="F100" s="42">
        <f aca="true" t="shared" si="2" ref="F100:F108">D100/E100*100</f>
        <v>113.55808523058961</v>
      </c>
    </row>
    <row r="101" spans="1:6" ht="14.25" customHeight="1">
      <c r="A101" s="69"/>
      <c r="B101" s="60" t="s">
        <v>123</v>
      </c>
      <c r="C101" s="61" t="s">
        <v>122</v>
      </c>
      <c r="D101" s="33">
        <v>778.1</v>
      </c>
      <c r="E101" s="34">
        <v>685.2</v>
      </c>
      <c r="F101" s="42">
        <f>D101/E101*100</f>
        <v>113.55808523058961</v>
      </c>
    </row>
    <row r="102" spans="1:6" ht="14.25" customHeight="1">
      <c r="A102" s="69" t="s">
        <v>124</v>
      </c>
      <c r="B102" s="36" t="s">
        <v>125</v>
      </c>
      <c r="C102" s="61" t="s">
        <v>126</v>
      </c>
      <c r="D102" s="35">
        <v>41683.7</v>
      </c>
      <c r="E102" s="36">
        <v>40483.6</v>
      </c>
      <c r="F102" s="42">
        <f>D102/E102*100</f>
        <v>102.96441027971821</v>
      </c>
    </row>
    <row r="103" spans="1:6" ht="14.25" customHeight="1">
      <c r="A103" s="69"/>
      <c r="B103" s="60" t="s">
        <v>127</v>
      </c>
      <c r="C103" s="61" t="s">
        <v>126</v>
      </c>
      <c r="D103" s="35">
        <v>41683.7</v>
      </c>
      <c r="E103" s="36">
        <v>40483.6</v>
      </c>
      <c r="F103" s="42">
        <f>D103/E103*100</f>
        <v>102.96441027971821</v>
      </c>
    </row>
    <row r="104" spans="1:6" ht="12.75" customHeight="1">
      <c r="A104" s="69" t="s">
        <v>128</v>
      </c>
      <c r="B104" s="36" t="s">
        <v>129</v>
      </c>
      <c r="C104" s="48" t="s">
        <v>130</v>
      </c>
      <c r="D104" s="33">
        <v>422.8</v>
      </c>
      <c r="E104" s="34">
        <v>398.49</v>
      </c>
      <c r="F104" s="42">
        <f t="shared" si="2"/>
        <v>106.1005294988582</v>
      </c>
    </row>
    <row r="105" spans="1:6" ht="14.25" customHeight="1">
      <c r="A105" s="69"/>
      <c r="B105" s="60" t="s">
        <v>131</v>
      </c>
      <c r="C105" s="61" t="s">
        <v>130</v>
      </c>
      <c r="D105" s="33">
        <v>422.8</v>
      </c>
      <c r="E105" s="34">
        <v>398.49</v>
      </c>
      <c r="F105" s="42">
        <f t="shared" si="2"/>
        <v>106.1005294988582</v>
      </c>
    </row>
    <row r="106" spans="1:6" ht="14.25" customHeight="1">
      <c r="A106" s="69" t="s">
        <v>132</v>
      </c>
      <c r="B106" s="62" t="s">
        <v>133</v>
      </c>
      <c r="C106" s="61" t="s">
        <v>134</v>
      </c>
      <c r="D106" s="33">
        <v>4200</v>
      </c>
      <c r="E106" s="34">
        <v>3966</v>
      </c>
      <c r="F106" s="42">
        <f t="shared" si="2"/>
        <v>105.9001512859304</v>
      </c>
    </row>
    <row r="107" spans="1:6" ht="14.25" customHeight="1">
      <c r="A107" s="69"/>
      <c r="B107" s="60" t="s">
        <v>135</v>
      </c>
      <c r="C107" s="61" t="s">
        <v>134</v>
      </c>
      <c r="D107" s="33">
        <v>4200</v>
      </c>
      <c r="E107" s="34">
        <v>3966</v>
      </c>
      <c r="F107" s="42">
        <f t="shared" si="2"/>
        <v>105.9001512859304</v>
      </c>
    </row>
    <row r="108" spans="1:6" ht="47.25" customHeight="1">
      <c r="A108" s="69" t="s">
        <v>136</v>
      </c>
      <c r="B108" s="36" t="s">
        <v>137</v>
      </c>
      <c r="C108" s="48" t="s">
        <v>21</v>
      </c>
      <c r="D108" s="33">
        <v>10545.3</v>
      </c>
      <c r="E108" s="34">
        <v>7805.2</v>
      </c>
      <c r="F108" s="42">
        <f t="shared" si="2"/>
        <v>135.10608312407112</v>
      </c>
    </row>
    <row r="109" spans="1:6" ht="15" customHeight="1">
      <c r="A109" s="69"/>
      <c r="B109" s="59" t="s">
        <v>138</v>
      </c>
      <c r="C109" s="50"/>
      <c r="D109" s="33"/>
      <c r="E109" s="34"/>
      <c r="F109" s="36"/>
    </row>
    <row r="110" spans="1:6" ht="12.75" customHeight="1">
      <c r="A110" s="69" t="s">
        <v>139</v>
      </c>
      <c r="B110" s="47" t="s">
        <v>140</v>
      </c>
      <c r="C110" s="50" t="s">
        <v>17</v>
      </c>
      <c r="D110" s="33">
        <v>238</v>
      </c>
      <c r="E110" s="34">
        <v>246</v>
      </c>
      <c r="F110" s="42">
        <f>D110/E110*100</f>
        <v>96.7479674796748</v>
      </c>
    </row>
    <row r="111" spans="1:6" ht="14.25" customHeight="1">
      <c r="A111" s="69"/>
      <c r="B111" s="60" t="s">
        <v>98</v>
      </c>
      <c r="C111" s="50" t="s">
        <v>17</v>
      </c>
      <c r="D111" s="33">
        <v>16</v>
      </c>
      <c r="E111" s="34">
        <v>16</v>
      </c>
      <c r="F111" s="42">
        <f>D111/E111*100</f>
        <v>100</v>
      </c>
    </row>
    <row r="112" spans="1:6" ht="24.75" customHeight="1">
      <c r="A112" s="69" t="s">
        <v>141</v>
      </c>
      <c r="B112" s="36" t="s">
        <v>142</v>
      </c>
      <c r="C112" s="63" t="s">
        <v>21</v>
      </c>
      <c r="D112" s="33">
        <v>3480218</v>
      </c>
      <c r="E112" s="34">
        <v>2873231</v>
      </c>
      <c r="F112" s="42">
        <f>D112/E112*100</f>
        <v>121.12558997170781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12.75" customHeight="1">
      <c r="A114" s="69" t="s">
        <v>144</v>
      </c>
      <c r="B114" s="47" t="s">
        <v>145</v>
      </c>
      <c r="C114" s="50" t="s">
        <v>17</v>
      </c>
      <c r="D114" s="33">
        <v>27</v>
      </c>
      <c r="E114" s="34">
        <v>41</v>
      </c>
      <c r="F114" s="42">
        <f>D114/E114*100</f>
        <v>65.85365853658537</v>
      </c>
    </row>
    <row r="115" spans="1:6" ht="14.25" customHeight="1">
      <c r="A115" s="69"/>
      <c r="B115" s="60" t="s">
        <v>98</v>
      </c>
      <c r="C115" s="50" t="s">
        <v>17</v>
      </c>
      <c r="D115" s="33">
        <v>7</v>
      </c>
      <c r="E115" s="34">
        <v>5</v>
      </c>
      <c r="F115" s="42">
        <f>D115/E115*100</f>
        <v>140</v>
      </c>
    </row>
    <row r="116" spans="1:6" ht="24.75" customHeight="1">
      <c r="A116" s="69" t="s">
        <v>146</v>
      </c>
      <c r="B116" s="36" t="s">
        <v>147</v>
      </c>
      <c r="C116" s="50" t="s">
        <v>21</v>
      </c>
      <c r="D116" s="33">
        <v>40071</v>
      </c>
      <c r="E116" s="34">
        <v>30469</v>
      </c>
      <c r="F116" s="42">
        <f>D116/E116*100</f>
        <v>131.51399783386393</v>
      </c>
    </row>
    <row r="117" spans="1:6" ht="24.75" customHeight="1">
      <c r="A117" s="69"/>
      <c r="B117" s="57" t="s">
        <v>143</v>
      </c>
      <c r="C117" s="63" t="s">
        <v>102</v>
      </c>
      <c r="D117" s="33"/>
      <c r="E117" s="34"/>
      <c r="F117" s="36"/>
    </row>
    <row r="118" spans="1:6" ht="24.75" customHeight="1">
      <c r="A118" s="69" t="s">
        <v>148</v>
      </c>
      <c r="B118" s="36" t="s">
        <v>149</v>
      </c>
      <c r="C118" s="50" t="s">
        <v>21</v>
      </c>
      <c r="D118" s="33">
        <v>98600</v>
      </c>
      <c r="E118" s="34">
        <v>90900</v>
      </c>
      <c r="F118" s="42">
        <f>D118/E118*100</f>
        <v>108.47084708470847</v>
      </c>
    </row>
    <row r="119" spans="1:6" ht="24.75" customHeight="1">
      <c r="A119" s="69"/>
      <c r="B119" s="57" t="s">
        <v>143</v>
      </c>
      <c r="C119" s="63" t="s">
        <v>102</v>
      </c>
      <c r="D119" s="33"/>
      <c r="E119" s="34"/>
      <c r="F119" s="36"/>
    </row>
    <row r="120" spans="1:6" ht="15" customHeight="1">
      <c r="A120" s="69"/>
      <c r="B120" s="59" t="s">
        <v>151</v>
      </c>
      <c r="C120" s="48"/>
      <c r="D120" s="33"/>
      <c r="E120" s="34"/>
      <c r="F120" s="36"/>
    </row>
    <row r="121" spans="1:6" ht="24.75" customHeight="1">
      <c r="A121" s="69" t="s">
        <v>152</v>
      </c>
      <c r="B121" s="47" t="s">
        <v>153</v>
      </c>
      <c r="C121" s="48" t="s">
        <v>21</v>
      </c>
      <c r="D121" s="33">
        <v>744400</v>
      </c>
      <c r="E121" s="34">
        <v>777847.43</v>
      </c>
      <c r="F121" s="42">
        <f>D121/E121*100</f>
        <v>95.7000012200336</v>
      </c>
    </row>
    <row r="122" spans="1:6" ht="24.75" customHeight="1">
      <c r="A122" s="69"/>
      <c r="B122" s="57" t="s">
        <v>101</v>
      </c>
      <c r="C122" s="61" t="s">
        <v>102</v>
      </c>
      <c r="D122" s="33"/>
      <c r="E122" s="34"/>
      <c r="F122" s="36"/>
    </row>
    <row r="123" spans="1:6" ht="14.25" customHeight="1">
      <c r="A123" s="69"/>
      <c r="B123" s="64" t="s">
        <v>150</v>
      </c>
      <c r="C123" s="61"/>
      <c r="D123" s="33"/>
      <c r="E123" s="34"/>
      <c r="F123" s="36"/>
    </row>
    <row r="124" spans="1:6" ht="24.75" customHeight="1">
      <c r="A124" s="69"/>
      <c r="B124" s="65" t="s">
        <v>154</v>
      </c>
      <c r="C124" s="48" t="s">
        <v>21</v>
      </c>
      <c r="D124" s="59"/>
      <c r="E124" s="36"/>
      <c r="F124" s="42"/>
    </row>
    <row r="125" spans="1:6" ht="14.25" customHeight="1">
      <c r="A125" s="69"/>
      <c r="B125" s="65" t="s">
        <v>155</v>
      </c>
      <c r="C125" s="48" t="s">
        <v>21</v>
      </c>
      <c r="D125" s="33"/>
      <c r="E125" s="34"/>
      <c r="F125" s="36"/>
    </row>
    <row r="126" spans="1:6" ht="14.25" customHeight="1">
      <c r="A126" s="69"/>
      <c r="B126" s="65" t="s">
        <v>156</v>
      </c>
      <c r="C126" s="48" t="s">
        <v>21</v>
      </c>
      <c r="D126" s="33"/>
      <c r="E126" s="34"/>
      <c r="F126" s="36"/>
    </row>
    <row r="127" spans="1:6" ht="24.75" customHeight="1">
      <c r="A127" s="69"/>
      <c r="B127" s="57" t="s">
        <v>157</v>
      </c>
      <c r="C127" s="50" t="s">
        <v>21</v>
      </c>
      <c r="D127" s="35"/>
      <c r="E127" s="36"/>
      <c r="F127" s="36"/>
    </row>
    <row r="128" spans="1:6" ht="25.5" customHeight="1">
      <c r="A128" s="69"/>
      <c r="B128" s="57" t="s">
        <v>158</v>
      </c>
      <c r="C128" s="50" t="s">
        <v>21</v>
      </c>
      <c r="D128" s="35"/>
      <c r="E128" s="36"/>
      <c r="F128" s="36"/>
    </row>
    <row r="129" spans="1:6" ht="14.25" customHeight="1">
      <c r="A129" s="69"/>
      <c r="B129" s="57" t="s">
        <v>159</v>
      </c>
      <c r="C129" s="48" t="s">
        <v>21</v>
      </c>
      <c r="D129" s="33"/>
      <c r="E129" s="34"/>
      <c r="F129" s="36"/>
    </row>
    <row r="130" spans="1:6" ht="24.75" customHeight="1">
      <c r="A130" s="69"/>
      <c r="B130" s="57" t="s">
        <v>160</v>
      </c>
      <c r="C130" s="48" t="s">
        <v>21</v>
      </c>
      <c r="D130" s="33"/>
      <c r="E130" s="34"/>
      <c r="F130" s="36"/>
    </row>
    <row r="131" spans="1:6" ht="14.25" customHeight="1">
      <c r="A131" s="69"/>
      <c r="B131" s="57" t="s">
        <v>161</v>
      </c>
      <c r="C131" s="48" t="s">
        <v>21</v>
      </c>
      <c r="D131" s="33"/>
      <c r="E131" s="34"/>
      <c r="F131" s="36"/>
    </row>
    <row r="132" spans="1:6" ht="12.75" customHeight="1">
      <c r="A132" s="69"/>
      <c r="B132" s="57" t="s">
        <v>162</v>
      </c>
      <c r="C132" s="48" t="s">
        <v>21</v>
      </c>
      <c r="D132" s="33"/>
      <c r="E132" s="34"/>
      <c r="F132" s="36"/>
    </row>
    <row r="133" spans="1:6" ht="12.75" customHeight="1">
      <c r="A133" s="69"/>
      <c r="B133" s="57" t="s">
        <v>163</v>
      </c>
      <c r="C133" s="48" t="s">
        <v>21</v>
      </c>
      <c r="D133" s="33"/>
      <c r="E133" s="34"/>
      <c r="F133" s="36"/>
    </row>
    <row r="134" spans="1:6" ht="14.25" customHeight="1">
      <c r="A134" s="69"/>
      <c r="B134" s="57" t="s">
        <v>164</v>
      </c>
      <c r="C134" s="48" t="s">
        <v>21</v>
      </c>
      <c r="D134" s="33"/>
      <c r="E134" s="34"/>
      <c r="F134" s="36"/>
    </row>
    <row r="135" spans="1:6" ht="15" customHeight="1">
      <c r="A135" s="69"/>
      <c r="B135" s="59" t="s">
        <v>198</v>
      </c>
      <c r="C135" s="48"/>
      <c r="D135" s="35"/>
      <c r="E135" s="36"/>
      <c r="F135" s="36"/>
    </row>
    <row r="136" spans="1:6" ht="24.75" customHeight="1">
      <c r="A136" s="69" t="s">
        <v>165</v>
      </c>
      <c r="B136" s="66" t="s">
        <v>166</v>
      </c>
      <c r="C136" s="61" t="s">
        <v>21</v>
      </c>
      <c r="D136" s="33">
        <v>1170000</v>
      </c>
      <c r="E136" s="34">
        <v>588061</v>
      </c>
      <c r="F136" s="42">
        <f aca="true" t="shared" si="3" ref="F136:F141">D136/E136*100</f>
        <v>198.9589515373405</v>
      </c>
    </row>
    <row r="137" spans="1:6" ht="14.25" customHeight="1">
      <c r="A137" s="69" t="s">
        <v>167</v>
      </c>
      <c r="B137" s="36" t="s">
        <v>168</v>
      </c>
      <c r="C137" s="48" t="s">
        <v>21</v>
      </c>
      <c r="D137" s="33">
        <v>1185000</v>
      </c>
      <c r="E137" s="34">
        <v>594879.51</v>
      </c>
      <c r="F137" s="42">
        <f t="shared" si="3"/>
        <v>199.20000270306838</v>
      </c>
    </row>
    <row r="138" spans="1:6" ht="14.25" customHeight="1">
      <c r="A138" s="69" t="s">
        <v>169</v>
      </c>
      <c r="B138" s="36" t="s">
        <v>170</v>
      </c>
      <c r="C138" s="48" t="s">
        <v>21</v>
      </c>
      <c r="D138" s="33">
        <v>15000</v>
      </c>
      <c r="E138" s="34">
        <v>6819</v>
      </c>
      <c r="F138" s="42">
        <f t="shared" si="3"/>
        <v>219.97360316761987</v>
      </c>
    </row>
    <row r="139" spans="1:6" ht="14.25" customHeight="1">
      <c r="A139" s="69" t="s">
        <v>171</v>
      </c>
      <c r="B139" s="36" t="s">
        <v>172</v>
      </c>
      <c r="C139" s="48" t="s">
        <v>102</v>
      </c>
      <c r="D139" s="33"/>
      <c r="E139" s="34"/>
      <c r="F139" s="42" t="e">
        <f t="shared" si="3"/>
        <v>#DIV/0!</v>
      </c>
    </row>
    <row r="140" spans="1:6" ht="14.25" customHeight="1">
      <c r="A140" s="69" t="s">
        <v>173</v>
      </c>
      <c r="B140" s="36" t="s">
        <v>174</v>
      </c>
      <c r="C140" s="48" t="s">
        <v>21</v>
      </c>
      <c r="D140" s="67">
        <v>3851300</v>
      </c>
      <c r="E140" s="34">
        <v>2218500</v>
      </c>
      <c r="F140" s="42">
        <f t="shared" si="3"/>
        <v>173.59927879197656</v>
      </c>
    </row>
    <row r="141" spans="1:6" ht="14.25" customHeight="1">
      <c r="A141" s="69" t="s">
        <v>175</v>
      </c>
      <c r="B141" s="36" t="s">
        <v>176</v>
      </c>
      <c r="C141" s="48" t="s">
        <v>21</v>
      </c>
      <c r="D141" s="43">
        <v>3601800</v>
      </c>
      <c r="E141" s="36">
        <v>3410795</v>
      </c>
      <c r="F141" s="42">
        <f t="shared" si="3"/>
        <v>105.6000140729654</v>
      </c>
    </row>
    <row r="142" spans="1:6" ht="15" customHeight="1">
      <c r="A142" s="69"/>
      <c r="B142" s="59" t="s">
        <v>177</v>
      </c>
      <c r="C142" s="50"/>
      <c r="D142" s="59"/>
      <c r="E142" s="36"/>
      <c r="F142" s="42"/>
    </row>
    <row r="143" spans="1:6" ht="24.75" customHeight="1">
      <c r="A143" s="69" t="s">
        <v>178</v>
      </c>
      <c r="B143" s="36" t="s">
        <v>179</v>
      </c>
      <c r="C143" s="63" t="s">
        <v>180</v>
      </c>
      <c r="D143" s="33">
        <v>39088</v>
      </c>
      <c r="E143" s="34">
        <v>33930.6</v>
      </c>
      <c r="F143" s="42">
        <f>D143/E143*100</f>
        <v>115.19984910375885</v>
      </c>
    </row>
    <row r="144" spans="1:6" ht="36" customHeight="1">
      <c r="A144" s="69" t="s">
        <v>181</v>
      </c>
      <c r="B144" s="36" t="s">
        <v>199</v>
      </c>
      <c r="C144" s="50" t="s">
        <v>130</v>
      </c>
      <c r="D144" s="33">
        <v>0.108</v>
      </c>
      <c r="E144" s="34">
        <v>0.142</v>
      </c>
      <c r="F144" s="42">
        <f>D144/E144*100</f>
        <v>76.05633802816902</v>
      </c>
    </row>
    <row r="145" spans="1:6" ht="14.25" customHeight="1">
      <c r="A145" s="69" t="s">
        <v>182</v>
      </c>
      <c r="B145" s="55" t="s">
        <v>183</v>
      </c>
      <c r="C145" s="63" t="s">
        <v>102</v>
      </c>
      <c r="D145" s="33">
        <v>0.5</v>
      </c>
      <c r="E145" s="34">
        <v>0.7</v>
      </c>
      <c r="F145" s="42">
        <f>D145/E145*100</f>
        <v>71.42857142857143</v>
      </c>
    </row>
    <row r="146" spans="1:5" ht="9" customHeight="1">
      <c r="A146" s="18"/>
      <c r="B146" s="9"/>
      <c r="C146" s="19"/>
      <c r="D146" s="20"/>
      <c r="E146" s="21"/>
    </row>
    <row r="147" spans="1:5" ht="12.75" customHeight="1">
      <c r="A147" s="22" t="s">
        <v>184</v>
      </c>
      <c r="B147" s="9"/>
      <c r="C147" s="23"/>
      <c r="D147" s="7"/>
      <c r="E147" s="9"/>
    </row>
    <row r="148" spans="1:6" ht="12.75" customHeight="1">
      <c r="A148" s="24" t="s">
        <v>185</v>
      </c>
      <c r="B148" s="24"/>
      <c r="C148" s="24"/>
      <c r="D148" s="24"/>
      <c r="E148" s="24"/>
      <c r="F148" s="21"/>
    </row>
    <row r="149" spans="1:6" ht="14.25" customHeight="1">
      <c r="A149" s="25"/>
      <c r="B149" s="25"/>
      <c r="C149" s="25"/>
      <c r="D149" s="25"/>
      <c r="E149" s="25"/>
      <c r="F149" s="9"/>
    </row>
    <row r="150" spans="1:6" ht="14.25" customHeight="1">
      <c r="A150" s="1"/>
      <c r="B150" s="25"/>
      <c r="C150" s="25"/>
      <c r="D150" s="25"/>
      <c r="E150" s="25"/>
      <c r="F150" s="24"/>
    </row>
    <row r="151" spans="2:6" s="26" customFormat="1" ht="12.75" customHeight="1">
      <c r="B151" s="27"/>
      <c r="C151" s="28"/>
      <c r="D151" s="29"/>
      <c r="E151" s="27"/>
      <c r="F151" s="25"/>
    </row>
    <row r="152" spans="2:6" s="26" customFormat="1" ht="12.75" customHeight="1">
      <c r="B152" s="27"/>
      <c r="C152" s="28"/>
      <c r="D152" s="29"/>
      <c r="E152" s="27"/>
      <c r="F152" s="25"/>
    </row>
    <row r="153" spans="1:6" s="26" customFormat="1" ht="12.75" customHeight="1">
      <c r="A153" s="30" t="s">
        <v>186</v>
      </c>
      <c r="B153" s="27"/>
      <c r="C153" s="31"/>
      <c r="D153" s="29"/>
      <c r="E153" s="27"/>
      <c r="F153" s="27"/>
    </row>
    <row r="154" spans="1:6" s="26" customFormat="1" ht="12.75" customHeight="1">
      <c r="A154" s="30" t="s">
        <v>187</v>
      </c>
      <c r="B154" s="27"/>
      <c r="C154" s="31"/>
      <c r="D154" s="29"/>
      <c r="E154" s="27"/>
      <c r="F154" s="27"/>
    </row>
    <row r="155" spans="2:6" s="26" customFormat="1" ht="12.75" customHeight="1"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spans="1:6" s="26" customFormat="1" ht="12.75" customHeight="1">
      <c r="A168" s="30"/>
      <c r="B168" s="27"/>
      <c r="C168" s="31"/>
      <c r="D168" s="29"/>
      <c r="E168" s="27"/>
      <c r="F168" s="27"/>
    </row>
    <row r="169" ht="12.75" customHeight="1">
      <c r="F169" s="27"/>
    </row>
    <row r="170" ht="12.75" customHeight="1">
      <c r="F170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2022-11-09T06:15:04Z</cp:lastPrinted>
  <dcterms:created xsi:type="dcterms:W3CDTF">2020-08-20T10:45:18Z</dcterms:created>
  <dcterms:modified xsi:type="dcterms:W3CDTF">2022-12-05T08:18:44Z</dcterms:modified>
  <cp:category/>
  <cp:version/>
  <cp:contentType/>
  <cp:contentStatus/>
</cp:coreProperties>
</file>