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<sst xmlns="http://schemas.openxmlformats.org/spreadsheetml/2006/main" count="281" uniqueCount="186">
  <si>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</si>
  <si>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</si>
  <si>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</si>
  <si>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</si>
  <si>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</si>
  <si>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</si>
  <si>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</si>
  <si>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</si>
  <si>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</si>
  <si>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</si>
  <si>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</si>
  <si>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</si>
  <si>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</si>
  <si>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</si>
  <si>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</si>
  <si>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</si>
  <si>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</si>
  <si>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</si>
  <si>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</si>
  <si>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</si>
  <si>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</si>
  <si>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</si>
  <si>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</si>
  <si>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</si>
  <si>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</si>
  <si>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</si>
  <si>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</si>
  <si>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</si>
  <si>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</si>
  <si>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</si>
  <si>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</si>
  <si>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</si>
  <si>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</si>
  <si>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</si>
  <si>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</si>
  <si>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</si>
  <si>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</si>
  <si>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</si>
  <si>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</si>
  <si>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</si>
  <si>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</si>
  <si>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</si>
  <si>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</si>
  <si>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</si>
  <si>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</si>
  <si>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</si>
  <si>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</si>
  <si>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</si>
  <si>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</si>
  <si>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</si>
  <si>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</si>
  <si>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</si>
  <si>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</si>
  <si>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</si>
  <si>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</si>
  <si>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</si>
  <si>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</si>
  <si>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</si>
  <si>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</si>
  <si>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</si>
  <si>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</si>
  <si>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</si>
  <si>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</si>
  <si>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</si>
  <si>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</si>
  <si>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</si>
  <si>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</si>
  <si>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</si>
  <si>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</si>
  <si>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</si>
  <si>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</si>
  <si>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</si>
  <si>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</si>
  <si>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</si>
  <si>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</si>
  <si>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</si>
  <si>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</si>
  <si>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</si>
  <si>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</si>
  <si>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</si>
  <si>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</si>
  <si>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</si>
  <si>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</si>
  <si>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</si>
  <si>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</si>
  <si>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</si>
  <si>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</si>
  <si>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</si>
  <si>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</si>
  <si>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</si>
  <si>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</si>
  <si>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</si>
  <si>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</si>
  <si>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</si>
  <si>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</si>
  <si>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</si>
  <si>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</si>
  <si>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</si>
  <si>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</si>
  <si>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</si>
  <si>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</si>
  <si>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</si>
  <si>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</si>
  <si>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</si>
  <si>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</si>
  <si>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</si>
  <si>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</si>
  <si>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</si>
  <si>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</si>
  <si>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</si>
  <si>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</si>
  <si>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</si>
  <si>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</si>
  <si>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</si>
  <si>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</si>
  <si>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</si>
  <si>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</si>
  <si>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</si>
  <si>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</si>
  <si>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</si>
  <si>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</si>
  <si>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</si>
  <si>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</si>
  <si>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</si>
  <si>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</si>
  <si>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</si>
  <si>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</si>
  <si>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</si>
  <si>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</si>
  <si>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</si>
  <si>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</si>
  <si>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</si>
  <si>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</si>
  <si>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</si>
  <si>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</si>
  <si>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</si>
  <si>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</si>
  <si>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</si>
  <si>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</si>
  <si>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</si>
  <si>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</si>
  <si>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</si>
  <si>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</si>
  <si>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</si>
  <si>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</si>
  <si>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</si>
  <si>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</si>
  <si>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</si>
  <si>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</si>
  <si>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</si>
  <si>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</si>
  <si>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</si>
  <si>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</si>
  <si>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</si>
  <si>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</si>
  <si>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</si>
  <si>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</si>
  <si>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</si>
  <si>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</si>
  <si>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</si>
  <si>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</si>
  <si>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</si>
  <si>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</si>
  <si>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</si>
  <si>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</si>
  <si>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</si>
  <si>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</si>
  <si>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</si>
  <si>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</si>
  <si>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</si>
  <si>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</si>
  <si>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</si>
  <si>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</si>
  <si>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</si>
  <si>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</si>
  <si>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</si>
  <si>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</si>
  <si>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</si>
  <si>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</si>
  <si>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>за 2022 год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</si>
  <si>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</si>
  <si>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</si>
  <si>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</si>
  <si>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за январь - март 2023 года</t>
  </si>
  <si>
    <t>Финансы на  1 марта  2023 года*</t>
  </si>
  <si>
    <t>Численность безработных граждан, зарегистрированных в государственных учреждениях службы занятости по состоянию на  1 апреля 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</si>
</sst>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94">
      <selection activeCell="G111" sqref="G111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7"/>
      <c r="F5" s="87"/>
    </row>
    <row r="6" spans="1:6" ht="12" customHeight="1">
      <c r="A6" s="88" t="s">
        <v>0</v>
      </c>
      <c r="B6" s="88"/>
      <c r="C6" s="88"/>
      <c r="D6" s="88"/>
      <c r="E6" s="88"/>
      <c r="F6" s="88"/>
    </row>
    <row r="7" spans="1:6" ht="14.25" customHeight="1">
      <c r="A7" s="89" t="s">
        <v>155</v>
      </c>
      <c r="B7" s="89"/>
      <c r="C7" s="89"/>
      <c r="D7" s="89"/>
      <c r="E7" s="89"/>
      <c r="F7" s="89"/>
    </row>
    <row r="8" spans="1:6" ht="10.5" customHeight="1">
      <c r="A8" s="85" t="s">
        <v>51</v>
      </c>
      <c r="B8" s="85"/>
      <c r="C8" s="85"/>
      <c r="D8" s="85"/>
      <c r="E8" s="85"/>
      <c r="F8" s="85"/>
    </row>
    <row r="9" spans="1:6" ht="14.25" customHeight="1">
      <c r="A9" s="86" t="s">
        <v>183</v>
      </c>
      <c r="B9" s="86"/>
      <c r="C9" s="86"/>
      <c r="D9" s="86"/>
      <c r="E9" s="86"/>
      <c r="F9" s="86"/>
    </row>
    <row r="10" spans="1:6" ht="12" customHeight="1">
      <c r="A10" s="84" t="s">
        <v>180</v>
      </c>
      <c r="B10" s="84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3470789.9</v>
      </c>
      <c r="E17" s="71">
        <v>2351717.7</v>
      </c>
      <c r="F17" s="77">
        <f>D17/E17*100</f>
        <v>147.58531179146203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2195916.6</v>
      </c>
      <c r="E18" s="71">
        <v>1585683.8</v>
      </c>
      <c r="F18" s="77">
        <f>D18/E18*100</f>
        <v>138.48388941099103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1754335.1</v>
      </c>
      <c r="E20" s="69">
        <v>1229876.4</v>
      </c>
      <c r="F20" s="77">
        <f>D20/E20*100</f>
        <v>142.64320382113195</v>
      </c>
    </row>
    <row r="21" spans="1:6" ht="12.75" customHeight="1">
      <c r="A21" s="50"/>
      <c r="B21" s="12" t="s">
        <v>131</v>
      </c>
      <c r="C21" s="60" t="s">
        <v>6</v>
      </c>
      <c r="D21" s="69">
        <v>44672</v>
      </c>
      <c r="E21" s="69">
        <v>33394.7</v>
      </c>
      <c r="F21" s="77">
        <f>D21/E21*100</f>
        <v>133.76972992720403</v>
      </c>
    </row>
    <row r="22" spans="1:6" ht="25.5">
      <c r="A22" s="50"/>
      <c r="B22" s="12" t="s">
        <v>132</v>
      </c>
      <c r="C22" s="60" t="s">
        <v>6</v>
      </c>
      <c r="D22" s="69">
        <v>374087.9</v>
      </c>
      <c r="E22" s="69">
        <v>300945</v>
      </c>
      <c r="F22" s="77">
        <f>D22/E22*100</f>
        <v>124.30440778215291</v>
      </c>
    </row>
    <row r="23" spans="1:6" ht="12.75">
      <c r="A23" s="50"/>
      <c r="B23" s="12" t="s">
        <v>133</v>
      </c>
      <c r="C23" s="60" t="s">
        <v>6</v>
      </c>
      <c r="D23" s="69">
        <v>22092.5</v>
      </c>
      <c r="E23" s="69">
        <v>21310.4</v>
      </c>
      <c r="F23" s="77">
        <f>D23/E23*100</f>
        <v>103.67003904197011</v>
      </c>
    </row>
    <row r="24" spans="1:6" ht="12.75">
      <c r="A24" s="50"/>
      <c r="B24" s="12" t="s">
        <v>182</v>
      </c>
      <c r="C24" s="60" t="s">
        <v>6</v>
      </c>
      <c r="D24" s="69">
        <v>429859.7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44313.9</v>
      </c>
      <c r="E25" s="69">
        <v>50152</v>
      </c>
      <c r="F25" s="77">
        <f>D25/E25*100</f>
        <v>88.35918806827246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23416.8</v>
      </c>
      <c r="E26" s="71">
        <v>22336</v>
      </c>
      <c r="F26" s="77">
        <f>D26/E26*100</f>
        <v>104.83882521489971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40588</v>
      </c>
      <c r="E27" s="71">
        <v>33547.5</v>
      </c>
      <c r="F27" s="77">
        <f>D27/E27*100</f>
        <v>120.98666070497057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3480.9</v>
      </c>
      <c r="E30" s="69">
        <v>3251.1</v>
      </c>
      <c r="F30" s="77">
        <f>D30/E30*100</f>
        <v>107.06837685706377</v>
      </c>
    </row>
    <row r="31" spans="1:6" ht="24.75" customHeight="1">
      <c r="A31" s="50"/>
      <c r="B31" s="73" t="s">
        <v>160</v>
      </c>
      <c r="C31" s="62" t="s">
        <v>163</v>
      </c>
      <c r="D31" s="69">
        <v>415</v>
      </c>
      <c r="E31" s="69">
        <v>973.7</v>
      </c>
      <c r="F31" s="77">
        <f>D31/E31*100</f>
        <v>42.62093047139776</v>
      </c>
    </row>
    <row r="32" spans="1:6" ht="27.75" customHeight="1">
      <c r="A32" s="50"/>
      <c r="B32" s="73" t="s">
        <v>161</v>
      </c>
      <c r="C32" s="62" t="s">
        <v>67</v>
      </c>
      <c r="D32" s="69">
        <v>11297</v>
      </c>
      <c r="E32" s="69">
        <v>10496.5</v>
      </c>
      <c r="F32" s="77">
        <f aca="true" t="shared" si="0" ref="F32:F43">D32/E32*100</f>
        <v>107.62635164102319</v>
      </c>
    </row>
    <row r="33" spans="1:6" ht="13.5" customHeight="1">
      <c r="A33" s="50"/>
      <c r="B33" s="73" t="s">
        <v>162</v>
      </c>
      <c r="C33" s="62" t="s">
        <v>67</v>
      </c>
      <c r="D33" s="69">
        <v>323</v>
      </c>
      <c r="E33" s="69">
        <v>170</v>
      </c>
      <c r="F33" s="77">
        <f t="shared" si="0"/>
        <v>190</v>
      </c>
    </row>
    <row r="34" spans="1:6" ht="24.75" customHeight="1">
      <c r="A34" s="50"/>
      <c r="B34" s="73" t="s">
        <v>164</v>
      </c>
      <c r="C34" s="62" t="s">
        <v>67</v>
      </c>
      <c r="D34" s="69">
        <v>1044</v>
      </c>
      <c r="E34" s="69">
        <v>984</v>
      </c>
      <c r="F34" s="77">
        <f t="shared" si="0"/>
        <v>106.09756097560977</v>
      </c>
    </row>
    <row r="35" spans="1:6" ht="12" customHeight="1">
      <c r="A35" s="50"/>
      <c r="B35" s="73" t="s">
        <v>165</v>
      </c>
      <c r="C35" s="62" t="s">
        <v>67</v>
      </c>
      <c r="D35" s="69">
        <v>1.65</v>
      </c>
      <c r="E35" s="69">
        <v>1.13</v>
      </c>
      <c r="F35" s="77">
        <f t="shared" si="0"/>
        <v>146.01769911504425</v>
      </c>
    </row>
    <row r="36" spans="1:6" ht="25.5" customHeight="1">
      <c r="A36" s="50"/>
      <c r="B36" s="73" t="s">
        <v>166</v>
      </c>
      <c r="C36" s="62" t="s">
        <v>67</v>
      </c>
      <c r="D36" s="69">
        <v>328.74</v>
      </c>
      <c r="E36" s="69">
        <v>62.92</v>
      </c>
      <c r="F36" s="77">
        <f t="shared" si="0"/>
        <v>522.4729815638907</v>
      </c>
    </row>
    <row r="37" spans="1:6" ht="26.25" customHeight="1">
      <c r="A37" s="50"/>
      <c r="B37" s="73" t="s">
        <v>169</v>
      </c>
      <c r="C37" s="62" t="s">
        <v>67</v>
      </c>
      <c r="D37" s="69">
        <v>0.24</v>
      </c>
      <c r="E37" s="69">
        <v>0.41</v>
      </c>
      <c r="F37" s="77">
        <f t="shared" si="0"/>
        <v>58.536585365853654</v>
      </c>
    </row>
    <row r="38" spans="1:6" ht="27.75" customHeight="1">
      <c r="A38" s="50"/>
      <c r="B38" s="73" t="s">
        <v>167</v>
      </c>
      <c r="C38" s="62" t="s">
        <v>67</v>
      </c>
      <c r="D38" s="69">
        <v>1440</v>
      </c>
      <c r="E38" s="69">
        <v>1262</v>
      </c>
      <c r="F38" s="77">
        <f t="shared" si="0"/>
        <v>114.10459587955626</v>
      </c>
    </row>
    <row r="39" spans="1:6" ht="24.75" customHeight="1">
      <c r="A39" s="50"/>
      <c r="B39" s="73" t="s">
        <v>168</v>
      </c>
      <c r="C39" s="62" t="s">
        <v>67</v>
      </c>
      <c r="D39" s="69">
        <v>2543.6</v>
      </c>
      <c r="E39" s="69">
        <v>2873.4</v>
      </c>
      <c r="F39" s="77">
        <f t="shared" si="0"/>
        <v>88.52230806709821</v>
      </c>
    </row>
    <row r="40" spans="1:6" ht="12" customHeight="1">
      <c r="A40" s="50"/>
      <c r="B40" s="73" t="s">
        <v>170</v>
      </c>
      <c r="C40" s="62" t="s">
        <v>67</v>
      </c>
      <c r="D40" s="69">
        <v>263.4</v>
      </c>
      <c r="E40" s="69">
        <v>527.7</v>
      </c>
      <c r="F40" s="77">
        <f t="shared" si="0"/>
        <v>49.91472427515633</v>
      </c>
    </row>
    <row r="41" spans="1:6" ht="13.5" customHeight="1">
      <c r="A41" s="50"/>
      <c r="B41" s="73" t="s">
        <v>181</v>
      </c>
      <c r="C41" s="62" t="s">
        <v>67</v>
      </c>
      <c r="D41" s="69">
        <v>6185</v>
      </c>
      <c r="E41" s="69"/>
      <c r="F41" s="77"/>
    </row>
    <row r="42" spans="1:6" ht="12" customHeight="1">
      <c r="A42" s="50"/>
      <c r="B42" s="73" t="s">
        <v>171</v>
      </c>
      <c r="C42" s="62" t="s">
        <v>67</v>
      </c>
      <c r="D42" s="69">
        <v>9.43</v>
      </c>
      <c r="E42" s="69">
        <v>4.99</v>
      </c>
      <c r="F42" s="77">
        <f t="shared" si="0"/>
        <v>188.9779559118236</v>
      </c>
    </row>
    <row r="43" spans="1:6" ht="12" customHeight="1">
      <c r="A43" s="50"/>
      <c r="B43" s="73" t="s">
        <v>172</v>
      </c>
      <c r="C43" s="62" t="s">
        <v>173</v>
      </c>
      <c r="D43" s="69">
        <v>236.7</v>
      </c>
      <c r="E43" s="69">
        <v>164.8</v>
      </c>
      <c r="F43" s="77">
        <f t="shared" si="0"/>
        <v>143.628640776699</v>
      </c>
    </row>
    <row r="44" spans="1:6" ht="12" customHeight="1">
      <c r="A44" s="50"/>
      <c r="B44" s="73" t="s">
        <v>174</v>
      </c>
      <c r="C44" s="60" t="s">
        <v>175</v>
      </c>
      <c r="D44" s="69">
        <v>75</v>
      </c>
      <c r="E44" s="69"/>
      <c r="F44" s="78"/>
    </row>
    <row r="45" spans="1:6" ht="12" customHeight="1">
      <c r="A45" s="50"/>
      <c r="B45" s="73" t="s">
        <v>176</v>
      </c>
      <c r="C45" s="60" t="s">
        <v>177</v>
      </c>
      <c r="D45" s="69">
        <v>19.634</v>
      </c>
      <c r="E45" s="69">
        <v>20.631</v>
      </c>
      <c r="F45" s="77">
        <f>D45/E45*100</f>
        <v>95.16746643400708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4">D48/E48*100</f>
        <v>100</v>
      </c>
    </row>
    <row r="49" spans="1:6" ht="12.7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1101317</v>
      </c>
      <c r="E50" s="71">
        <v>587643.6</v>
      </c>
      <c r="F50" s="79">
        <f t="shared" si="1"/>
        <v>187.41240438932715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41.088</v>
      </c>
      <c r="E51" s="69">
        <v>37.98</v>
      </c>
      <c r="F51" s="79">
        <f t="shared" si="1"/>
        <v>108.1832543443918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27.656</v>
      </c>
      <c r="E53" s="80">
        <v>31.074</v>
      </c>
      <c r="F53" s="79">
        <f t="shared" si="1"/>
        <v>89.00045053742677</v>
      </c>
    </row>
    <row r="54" spans="1:6" ht="12.75">
      <c r="A54" s="50"/>
      <c r="B54" s="10" t="s">
        <v>24</v>
      </c>
      <c r="C54" s="60" t="s">
        <v>14</v>
      </c>
      <c r="D54" s="69">
        <v>9.527</v>
      </c>
      <c r="E54" s="69">
        <v>3.533</v>
      </c>
      <c r="F54" s="79">
        <f t="shared" si="1"/>
        <v>269.65751485989244</v>
      </c>
    </row>
    <row r="55" spans="1:6" ht="12.75">
      <c r="A55" s="50"/>
      <c r="B55" s="10" t="s">
        <v>25</v>
      </c>
      <c r="C55" s="60" t="s">
        <v>14</v>
      </c>
      <c r="D55" s="69">
        <v>0.15</v>
      </c>
      <c r="E55" s="69">
        <v>0</v>
      </c>
      <c r="F55" s="70"/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3.755</v>
      </c>
      <c r="E59" s="69">
        <v>3.373</v>
      </c>
      <c r="F59" s="79">
        <f>D59/E59*100</f>
        <v>111.32522976578711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0</v>
      </c>
      <c r="E61" s="69">
        <v>0</v>
      </c>
      <c r="F61" s="70"/>
    </row>
    <row r="62" spans="1:6" ht="12.75">
      <c r="A62" s="50"/>
      <c r="B62" s="10" t="s">
        <v>120</v>
      </c>
      <c r="C62" s="39" t="s">
        <v>67</v>
      </c>
      <c r="D62" s="69">
        <v>0</v>
      </c>
      <c r="E62" s="69">
        <v>0</v>
      </c>
      <c r="F62" s="70"/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263.5</v>
      </c>
      <c r="E68" s="69">
        <v>245.9</v>
      </c>
      <c r="F68" s="79">
        <f>D68/E68*100</f>
        <v>107.157381049207</v>
      </c>
    </row>
    <row r="69" spans="1:6" ht="12.75">
      <c r="A69" s="50"/>
      <c r="B69" s="10" t="s">
        <v>20</v>
      </c>
      <c r="C69" s="39" t="s">
        <v>67</v>
      </c>
      <c r="D69" s="69">
        <v>9371.7</v>
      </c>
      <c r="E69" s="69">
        <v>8127</v>
      </c>
      <c r="F69" s="79">
        <f>D69/E69*100</f>
        <v>115.3156146179402</v>
      </c>
    </row>
    <row r="70" spans="1:6" ht="12" customHeight="1">
      <c r="A70" s="50"/>
      <c r="B70" s="10" t="s">
        <v>21</v>
      </c>
      <c r="C70" s="39" t="s">
        <v>68</v>
      </c>
      <c r="D70" s="69">
        <v>0</v>
      </c>
      <c r="E70" s="69">
        <v>0</v>
      </c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0</v>
      </c>
      <c r="E72" s="69">
        <v>0</v>
      </c>
      <c r="F72" s="70"/>
    </row>
    <row r="73" spans="1:6" ht="12.75">
      <c r="A73" s="50"/>
      <c r="B73" s="10" t="s">
        <v>24</v>
      </c>
      <c r="C73" s="39" t="s">
        <v>23</v>
      </c>
      <c r="D73" s="69">
        <v>0</v>
      </c>
      <c r="E73" s="69">
        <v>0</v>
      </c>
      <c r="F73" s="70"/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2287</v>
      </c>
      <c r="E78" s="69">
        <v>2042</v>
      </c>
      <c r="F78" s="79">
        <f>D78/E78*100</f>
        <v>111.99804113614104</v>
      </c>
    </row>
    <row r="79" spans="1:6" ht="12.75">
      <c r="A79" s="50"/>
      <c r="B79" s="10" t="s">
        <v>28</v>
      </c>
      <c r="C79" s="39" t="s">
        <v>29</v>
      </c>
      <c r="D79" s="69">
        <v>0</v>
      </c>
      <c r="E79" s="69">
        <v>0</v>
      </c>
      <c r="F79" s="70"/>
    </row>
    <row r="80" spans="1:6" ht="25.5">
      <c r="A80" s="50"/>
      <c r="B80" s="10" t="s">
        <v>30</v>
      </c>
      <c r="C80" s="61" t="s">
        <v>31</v>
      </c>
      <c r="D80" s="69">
        <v>670</v>
      </c>
      <c r="E80" s="69">
        <v>630</v>
      </c>
      <c r="F80" s="79">
        <f>D80/E80*100</f>
        <v>106.34920634920636</v>
      </c>
    </row>
    <row r="81" spans="1:6" ht="25.5">
      <c r="A81" s="50"/>
      <c r="B81" s="10" t="s">
        <v>32</v>
      </c>
      <c r="C81" s="61" t="s">
        <v>31</v>
      </c>
      <c r="D81" s="69">
        <v>0</v>
      </c>
      <c r="E81" s="69">
        <v>0</v>
      </c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8908</v>
      </c>
      <c r="E83" s="69">
        <v>8690</v>
      </c>
      <c r="F83" s="79">
        <f>D83/E83*100</f>
        <v>102.50863060989643</v>
      </c>
    </row>
    <row r="84" spans="1:6" ht="13.5" customHeight="1">
      <c r="A84" s="50"/>
      <c r="B84" s="10" t="s">
        <v>34</v>
      </c>
      <c r="C84" s="39" t="s">
        <v>69</v>
      </c>
      <c r="D84" s="69">
        <v>0</v>
      </c>
      <c r="E84" s="69">
        <v>0</v>
      </c>
      <c r="F84" s="70"/>
    </row>
    <row r="85" spans="1:6" ht="12" customHeight="1">
      <c r="A85" s="50"/>
      <c r="B85" s="10" t="s">
        <v>35</v>
      </c>
      <c r="C85" s="39" t="s">
        <v>69</v>
      </c>
      <c r="D85" s="69">
        <v>0</v>
      </c>
      <c r="E85" s="69">
        <v>0</v>
      </c>
      <c r="F85" s="70"/>
    </row>
    <row r="86" spans="1:6" ht="12" customHeight="1">
      <c r="A86" s="50"/>
      <c r="B86" s="10" t="s">
        <v>36</v>
      </c>
      <c r="C86" s="39" t="s">
        <v>69</v>
      </c>
      <c r="D86" s="69">
        <v>0</v>
      </c>
      <c r="E86" s="69">
        <v>0</v>
      </c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1.246</v>
      </c>
      <c r="E92" s="71">
        <v>4.006</v>
      </c>
      <c r="F92" s="79">
        <f>D92/E92*100</f>
        <v>31.10334498252621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3357.4</v>
      </c>
      <c r="E104" s="69">
        <v>2679.7</v>
      </c>
      <c r="F104" s="79">
        <f aca="true" t="shared" si="2" ref="F104:F114">D104/E104*100</f>
        <v>125.2901444191514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129.4</v>
      </c>
      <c r="E105" s="69">
        <v>107</v>
      </c>
      <c r="F105" s="79">
        <f t="shared" si="2"/>
        <v>120.93457943925235</v>
      </c>
    </row>
    <row r="106" spans="1:6" ht="12.75">
      <c r="A106" s="50"/>
      <c r="B106" s="37" t="s">
        <v>39</v>
      </c>
      <c r="C106" s="61" t="s">
        <v>11</v>
      </c>
      <c r="D106" s="69">
        <v>129.4</v>
      </c>
      <c r="E106" s="69">
        <v>107</v>
      </c>
      <c r="F106" s="79">
        <f t="shared" si="2"/>
        <v>120.93457943925235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7813.5</v>
      </c>
      <c r="E107" s="71">
        <v>10730.4</v>
      </c>
      <c r="F107" s="79">
        <f t="shared" si="2"/>
        <v>72.8164840080519</v>
      </c>
    </row>
    <row r="108" spans="1:6" ht="12.75">
      <c r="A108" s="50"/>
      <c r="B108" s="37" t="s">
        <v>41</v>
      </c>
      <c r="C108" s="61" t="s">
        <v>40</v>
      </c>
      <c r="D108" s="71">
        <v>7813.5</v>
      </c>
      <c r="E108" s="71">
        <v>10730.4</v>
      </c>
      <c r="F108" s="79">
        <f t="shared" si="2"/>
        <v>72.8164840080519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>
        <v>127.4</v>
      </c>
      <c r="E109" s="69">
        <v>126.3</v>
      </c>
      <c r="F109" s="79">
        <f t="shared" si="2"/>
        <v>100.87094220110848</v>
      </c>
    </row>
    <row r="110" spans="1:6" ht="12.75">
      <c r="A110" s="50"/>
      <c r="B110" s="37" t="s">
        <v>58</v>
      </c>
      <c r="C110" s="61" t="s">
        <v>3</v>
      </c>
      <c r="D110" s="69">
        <v>127.4</v>
      </c>
      <c r="E110" s="69">
        <v>126.3</v>
      </c>
      <c r="F110" s="79">
        <f t="shared" si="2"/>
        <v>100.87094220110848</v>
      </c>
    </row>
    <row r="111" spans="1:6" ht="12.75">
      <c r="A111" s="50" t="s">
        <v>106</v>
      </c>
      <c r="B111" s="33" t="s">
        <v>42</v>
      </c>
      <c r="C111" s="61" t="s">
        <v>43</v>
      </c>
      <c r="D111" s="71">
        <v>1300</v>
      </c>
      <c r="E111" s="71">
        <v>1288.4</v>
      </c>
      <c r="F111" s="79">
        <f t="shared" si="2"/>
        <v>100.90034150884817</v>
      </c>
    </row>
    <row r="112" spans="1:6" ht="12.75">
      <c r="A112" s="50"/>
      <c r="B112" s="37" t="s">
        <v>59</v>
      </c>
      <c r="C112" s="61" t="s">
        <v>43</v>
      </c>
      <c r="D112" s="71">
        <v>1300</v>
      </c>
      <c r="E112" s="71">
        <v>1288.4</v>
      </c>
      <c r="F112" s="79">
        <f t="shared" si="2"/>
        <v>100.90034150884817</v>
      </c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1048708</v>
      </c>
      <c r="E116" s="69">
        <v>906992</v>
      </c>
      <c r="F116" s="79">
        <f>D116/E116*100</f>
        <v>115.62483461816642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25.5">
      <c r="A119" s="50" t="s">
        <v>109</v>
      </c>
      <c r="B119" s="12" t="s">
        <v>116</v>
      </c>
      <c r="C119" s="39" t="s">
        <v>6</v>
      </c>
      <c r="D119" s="69">
        <v>1248700</v>
      </c>
      <c r="E119" s="69">
        <v>984000</v>
      </c>
      <c r="F119" s="79">
        <f>D119/E119*100</f>
        <v>126.90040650406505</v>
      </c>
      <c r="G119" s="1" t="s">
        <v>179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184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151552</v>
      </c>
      <c r="E122" s="69">
        <v>12401</v>
      </c>
      <c r="F122" s="79">
        <f>D122/E122*100</f>
        <v>1222.0949923393273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154438</v>
      </c>
      <c r="E123" s="69">
        <v>79472</v>
      </c>
      <c r="F123" s="79">
        <f>D123/E123*100</f>
        <v>194.33007851822026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2886</v>
      </c>
      <c r="E124" s="69">
        <v>67071</v>
      </c>
      <c r="F124" s="79">
        <f>D124/E124*100</f>
        <v>4.302902893948205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18.2</v>
      </c>
      <c r="E125" s="69">
        <v>36.4</v>
      </c>
      <c r="F125" s="79">
        <f>D125/E125*100</f>
        <v>50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40809.5</v>
      </c>
      <c r="E127" s="69">
        <v>34715.8</v>
      </c>
      <c r="F127" s="79">
        <f>D127/E127*100</f>
        <v>117.55310262186094</v>
      </c>
    </row>
    <row r="128" spans="1:6" ht="38.25">
      <c r="A128" s="50" t="s">
        <v>114</v>
      </c>
      <c r="B128" s="9" t="s">
        <v>185</v>
      </c>
      <c r="C128" s="60" t="s">
        <v>3</v>
      </c>
      <c r="D128" s="69">
        <v>0.125</v>
      </c>
      <c r="E128" s="69">
        <v>0.133</v>
      </c>
      <c r="F128" s="82">
        <f>D128/E128*100</f>
        <v>93.98496240601504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0.6</v>
      </c>
      <c r="E129" s="83">
        <v>0.6</v>
      </c>
      <c r="F129" s="82">
        <f>D129/E129*100</f>
        <v>100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2023-04-04T05:25:45Z</cp:lastPrinted>
  <dcterms:created xsi:type="dcterms:W3CDTF">2004-12-27T07:54:16Z</dcterms:created>
  <dcterms:modified xsi:type="dcterms:W3CDTF">2023-05-10T06:59:55Z</dcterms:modified>
  <cp:category/>
  <cp:version/>
  <cp:contentType/>
  <cp:contentStatus/>
</cp:coreProperties>
</file>