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GoBack" localSheetId="0">'Приложение 1'!$F$60</definedName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<sst xmlns="http://schemas.openxmlformats.org/spreadsheetml/2006/main" count="281" uniqueCount="186">
  <si>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</si>
  <si>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</si>
  <si>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</si>
  <si>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</si>
  <si>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</si>
  <si>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</si>
  <si>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</si>
  <si>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</si>
  <si>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</si>
  <si>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</si>
  <si>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</si>
  <si>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</si>
  <si>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</si>
  <si>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</si>
  <si>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</si>
  <si>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</si>
  <si>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</si>
  <si>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</si>
  <si>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</si>
  <si>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</si>
  <si>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</si>
  <si>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</si>
  <si>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</si>
  <si>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</si>
  <si>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</si>
  <si>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</si>
  <si>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</si>
  <si>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</si>
  <si>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</si>
  <si>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</si>
  <si>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</si>
  <si>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</si>
  <si>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</si>
  <si>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</si>
  <si>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</si>
  <si>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</si>
  <si>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</si>
  <si>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</si>
  <si>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</si>
  <si>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</si>
  <si>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</si>
  <si>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</si>
  <si>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</si>
  <si>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</si>
  <si>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</si>
  <si>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</si>
  <si>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</si>
  <si>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</si>
  <si>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</si>
  <si>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</si>
  <si>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</si>
  <si>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</si>
  <si>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</si>
  <si>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</si>
  <si>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</si>
  <si>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</si>
  <si>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</si>
  <si>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</si>
  <si>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</si>
  <si>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</si>
  <si>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</si>
  <si>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</si>
  <si>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</si>
  <si>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</si>
  <si>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</si>
  <si>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</si>
  <si>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</si>
  <si>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</si>
  <si>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</si>
  <si>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</si>
  <si>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</si>
  <si>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</si>
  <si>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</si>
  <si>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</si>
  <si>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</si>
  <si>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</si>
  <si>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</si>
  <si>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</si>
  <si>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</si>
  <si>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</si>
  <si>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</si>
  <si>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</si>
  <si>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</si>
  <si>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</si>
  <si>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</si>
  <si>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</si>
  <si>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</si>
  <si>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</si>
  <si>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</si>
  <si>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</si>
  <si>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</si>
  <si>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</si>
  <si>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</si>
  <si>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</si>
  <si>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</si>
  <si>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</si>
  <si>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</si>
  <si>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</si>
  <si>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</si>
  <si>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</si>
  <si>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</si>
  <si>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</si>
  <si>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</si>
  <si>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</si>
  <si>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</si>
  <si>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</si>
  <si>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</si>
  <si>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</si>
  <si>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</si>
  <si>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</si>
  <si>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</si>
  <si>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</si>
  <si>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</si>
  <si>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</si>
  <si>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</si>
  <si>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</si>
  <si>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</si>
  <si>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</si>
  <si>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</si>
  <si>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</si>
  <si>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</si>
  <si>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</si>
  <si>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</si>
  <si>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</si>
  <si>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</si>
  <si>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</si>
  <si>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</si>
  <si>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</si>
  <si>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</si>
  <si>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</si>
  <si>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</si>
  <si>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</si>
  <si>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</si>
  <si>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</si>
  <si>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</si>
  <si>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</si>
  <si>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</si>
  <si>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</si>
  <si>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</si>
  <si>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</si>
  <si>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</si>
  <si>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</si>
  <si>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</si>
  <si>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</si>
  <si>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</si>
  <si>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</si>
  <si>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</si>
  <si>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</si>
  <si>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</si>
  <si>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</si>
  <si>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</si>
  <si>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</si>
  <si>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</si>
  <si>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</si>
  <si>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</si>
  <si>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</si>
  <si>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</si>
  <si>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</si>
  <si>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</si>
  <si>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</si>
  <si>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</si>
  <si>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</si>
  <si>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</si>
  <si>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</si>
  <si>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</si>
  <si>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</si>
  <si>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</si>
  <si>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</si>
  <si>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</si>
  <si>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</si>
  <si>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</si>
  <si>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</si>
  <si>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</si>
  <si>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</si>
  <si>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</si>
  <si>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</si>
  <si>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</si>
  <si>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</si>
  <si>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</si>
  <si>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</si>
  <si>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</si>
  <si>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</si>
  <si>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1 полугодие 2023г.</t>
  </si>
  <si>
    <t>за январь - август 2023 года</t>
  </si>
  <si>
    <t>Финансы на  1 август  2023 года*</t>
  </si>
  <si>
    <t>Численность безработных граждан, зарегистрированных в государственных учреждениях службы занятости по состоянию на  1 сентября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</si>
</sst>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1">
      <selection activeCell="F112" sqref="F112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155</v>
      </c>
      <c r="B7" s="90"/>
      <c r="C7" s="90"/>
      <c r="D7" s="90"/>
      <c r="E7" s="90"/>
      <c r="F7" s="90"/>
    </row>
    <row r="8" spans="1:6" ht="10.5" customHeight="1">
      <c r="A8" s="86" t="s">
        <v>51</v>
      </c>
      <c r="B8" s="86"/>
      <c r="C8" s="86"/>
      <c r="D8" s="86"/>
      <c r="E8" s="86"/>
      <c r="F8" s="86"/>
    </row>
    <row r="9" spans="1:6" ht="14.25" customHeight="1">
      <c r="A9" s="87" t="s">
        <v>183</v>
      </c>
      <c r="B9" s="87"/>
      <c r="C9" s="87"/>
      <c r="D9" s="87"/>
      <c r="E9" s="87"/>
      <c r="F9" s="87"/>
    </row>
    <row r="10" spans="1:6" ht="12" customHeight="1">
      <c r="A10" s="85" t="s">
        <v>179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8920342.1</v>
      </c>
      <c r="E17" s="71">
        <v>6647911.1</v>
      </c>
      <c r="F17" s="77">
        <f>D17/E17*100</f>
        <v>134.18263219554788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6010026.8</v>
      </c>
      <c r="E18" s="71">
        <v>4560473.7</v>
      </c>
      <c r="F18" s="77">
        <f>D18/E18*100</f>
        <v>131.7851432845671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4681992.8</v>
      </c>
      <c r="E20" s="69">
        <v>3359421.5</v>
      </c>
      <c r="F20" s="77">
        <f>D20/E20*100</f>
        <v>139.3690193385974</v>
      </c>
    </row>
    <row r="21" spans="1:6" ht="12.75" customHeight="1">
      <c r="A21" s="50"/>
      <c r="B21" s="12" t="s">
        <v>131</v>
      </c>
      <c r="C21" s="60" t="s">
        <v>6</v>
      </c>
      <c r="D21" s="69">
        <v>255686</v>
      </c>
      <c r="E21" s="69">
        <v>391206</v>
      </c>
      <c r="F21" s="77">
        <f>D21/E21*100</f>
        <v>65.358404523448</v>
      </c>
    </row>
    <row r="22" spans="1:6" ht="25.5">
      <c r="A22" s="50"/>
      <c r="B22" s="12" t="s">
        <v>132</v>
      </c>
      <c r="C22" s="60" t="s">
        <v>6</v>
      </c>
      <c r="D22" s="69">
        <v>1015054.7</v>
      </c>
      <c r="E22" s="69">
        <v>758356.4</v>
      </c>
      <c r="F22" s="77">
        <f>D22/E22*100</f>
        <v>133.84929566098472</v>
      </c>
    </row>
    <row r="23" spans="1:6" ht="12.75">
      <c r="A23" s="50"/>
      <c r="B23" s="12" t="s">
        <v>133</v>
      </c>
      <c r="C23" s="60" t="s">
        <v>6</v>
      </c>
      <c r="D23" s="69">
        <v>53566.9</v>
      </c>
      <c r="E23" s="69">
        <v>49839.6</v>
      </c>
      <c r="F23" s="77">
        <f>D23/E23*100</f>
        <v>107.47859132095763</v>
      </c>
    </row>
    <row r="24" spans="1:6" ht="12.75">
      <c r="A24" s="50"/>
      <c r="B24" s="12" t="s">
        <v>181</v>
      </c>
      <c r="C24" s="60" t="s">
        <v>6</v>
      </c>
      <c r="D24" s="69">
        <v>987469.8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127333.9</v>
      </c>
      <c r="E25" s="69">
        <v>125587.8</v>
      </c>
      <c r="F25" s="77">
        <f>D25/E25*100</f>
        <v>101.39034205551813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29016.6</v>
      </c>
      <c r="E26" s="71">
        <v>26685.8</v>
      </c>
      <c r="F26" s="77">
        <f>D26/E26*100</f>
        <v>108.73423318768782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113765.2</v>
      </c>
      <c r="E27" s="71">
        <v>99314.6</v>
      </c>
      <c r="F27" s="77">
        <f>D27/E27*100</f>
        <v>114.5503279477539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8853.7</v>
      </c>
      <c r="E30" s="69">
        <v>8364</v>
      </c>
      <c r="F30" s="77">
        <f>D30/E30*100</f>
        <v>105.85485413677667</v>
      </c>
    </row>
    <row r="31" spans="1:6" ht="24.75" customHeight="1">
      <c r="A31" s="50"/>
      <c r="B31" s="73" t="s">
        <v>160</v>
      </c>
      <c r="C31" s="62" t="s">
        <v>163</v>
      </c>
      <c r="D31" s="69">
        <v>909.1</v>
      </c>
      <c r="E31" s="69">
        <v>1751.4</v>
      </c>
      <c r="F31" s="77">
        <f>D31/E31*100</f>
        <v>51.907045791937875</v>
      </c>
    </row>
    <row r="32" spans="1:6" ht="27.75" customHeight="1">
      <c r="A32" s="50"/>
      <c r="B32" s="73" t="s">
        <v>161</v>
      </c>
      <c r="C32" s="62" t="s">
        <v>67</v>
      </c>
      <c r="D32" s="69">
        <v>31917</v>
      </c>
      <c r="E32" s="69">
        <v>30251.6</v>
      </c>
      <c r="F32" s="77">
        <f aca="true" t="shared" si="0" ref="F32:F44">D32/E32*100</f>
        <v>105.50516336326012</v>
      </c>
    </row>
    <row r="33" spans="1:6" ht="13.5" customHeight="1">
      <c r="A33" s="50"/>
      <c r="B33" s="73" t="s">
        <v>162</v>
      </c>
      <c r="C33" s="62" t="s">
        <v>67</v>
      </c>
      <c r="D33" s="69">
        <v>842.7</v>
      </c>
      <c r="E33" s="69">
        <v>615</v>
      </c>
      <c r="F33" s="77">
        <f t="shared" si="0"/>
        <v>137.02439024390245</v>
      </c>
    </row>
    <row r="34" spans="1:6" ht="24.75" customHeight="1">
      <c r="A34" s="50"/>
      <c r="B34" s="73" t="s">
        <v>164</v>
      </c>
      <c r="C34" s="62" t="s">
        <v>67</v>
      </c>
      <c r="D34" s="69">
        <v>3093</v>
      </c>
      <c r="E34" s="69">
        <v>2836</v>
      </c>
      <c r="F34" s="77">
        <f t="shared" si="0"/>
        <v>109.0620592383639</v>
      </c>
    </row>
    <row r="35" spans="1:6" ht="16.5" customHeight="1">
      <c r="A35" s="50"/>
      <c r="B35" s="73" t="s">
        <v>165</v>
      </c>
      <c r="C35" s="62" t="s">
        <v>67</v>
      </c>
      <c r="D35" s="69">
        <v>4.5</v>
      </c>
      <c r="E35" s="69">
        <v>4.08</v>
      </c>
      <c r="F35" s="77">
        <f t="shared" si="0"/>
        <v>110.29411764705883</v>
      </c>
    </row>
    <row r="36" spans="1:6" ht="25.5" customHeight="1">
      <c r="A36" s="50"/>
      <c r="B36" s="73" t="s">
        <v>166</v>
      </c>
      <c r="C36" s="62" t="s">
        <v>67</v>
      </c>
      <c r="D36" s="69">
        <v>819</v>
      </c>
      <c r="E36" s="69">
        <v>246.57</v>
      </c>
      <c r="F36" s="77">
        <f t="shared" si="0"/>
        <v>332.1571967392627</v>
      </c>
    </row>
    <row r="37" spans="1:6" ht="26.25" customHeight="1">
      <c r="A37" s="50"/>
      <c r="B37" s="73" t="s">
        <v>169</v>
      </c>
      <c r="C37" s="62" t="s">
        <v>67</v>
      </c>
      <c r="D37" s="69">
        <v>0.58</v>
      </c>
      <c r="E37" s="69">
        <v>0.84</v>
      </c>
      <c r="F37" s="77">
        <f t="shared" si="0"/>
        <v>69.04761904761905</v>
      </c>
    </row>
    <row r="38" spans="1:6" ht="27.75" customHeight="1">
      <c r="A38" s="50"/>
      <c r="B38" s="73" t="s">
        <v>167</v>
      </c>
      <c r="C38" s="62" t="s">
        <v>67</v>
      </c>
      <c r="D38" s="69">
        <v>3884</v>
      </c>
      <c r="E38" s="69">
        <v>3578</v>
      </c>
      <c r="F38" s="77">
        <f t="shared" si="0"/>
        <v>108.55226383454443</v>
      </c>
    </row>
    <row r="39" spans="1:6" ht="30" customHeight="1">
      <c r="A39" s="50"/>
      <c r="B39" s="73" t="s">
        <v>168</v>
      </c>
      <c r="C39" s="62" t="s">
        <v>67</v>
      </c>
      <c r="D39" s="69">
        <v>6346.7</v>
      </c>
      <c r="E39" s="69">
        <v>7848.95</v>
      </c>
      <c r="F39" s="77">
        <f t="shared" si="0"/>
        <v>80.86049726396524</v>
      </c>
    </row>
    <row r="40" spans="1:6" ht="13.5" customHeight="1">
      <c r="A40" s="50"/>
      <c r="B40" s="73" t="s">
        <v>170</v>
      </c>
      <c r="C40" s="62" t="s">
        <v>67</v>
      </c>
      <c r="D40" s="69">
        <v>692</v>
      </c>
      <c r="E40" s="69">
        <v>1120.1</v>
      </c>
      <c r="F40" s="77">
        <f t="shared" si="0"/>
        <v>61.780198196589595</v>
      </c>
    </row>
    <row r="41" spans="1:6" ht="13.5" customHeight="1">
      <c r="A41" s="50"/>
      <c r="B41" s="73" t="s">
        <v>180</v>
      </c>
      <c r="C41" s="62" t="s">
        <v>67</v>
      </c>
      <c r="D41" s="69">
        <v>12403</v>
      </c>
      <c r="E41" s="69">
        <v>11399</v>
      </c>
      <c r="F41" s="77">
        <f t="shared" si="0"/>
        <v>108.80779015703132</v>
      </c>
    </row>
    <row r="42" spans="1:6" ht="14.25" customHeight="1">
      <c r="A42" s="50"/>
      <c r="B42" s="73" t="s">
        <v>171</v>
      </c>
      <c r="C42" s="62" t="s">
        <v>67</v>
      </c>
      <c r="D42" s="69">
        <v>29.65</v>
      </c>
      <c r="E42" s="69">
        <v>32.93</v>
      </c>
      <c r="F42" s="77">
        <f t="shared" si="0"/>
        <v>90.03947767992712</v>
      </c>
    </row>
    <row r="43" spans="1:6" ht="13.5" customHeight="1">
      <c r="A43" s="50"/>
      <c r="B43" s="73" t="s">
        <v>172</v>
      </c>
      <c r="C43" s="62" t="s">
        <v>173</v>
      </c>
      <c r="D43" s="69">
        <v>1169</v>
      </c>
      <c r="E43" s="69">
        <v>1541.7</v>
      </c>
      <c r="F43" s="77">
        <f t="shared" si="0"/>
        <v>75.8253875591879</v>
      </c>
    </row>
    <row r="44" spans="1:6" ht="15.75" customHeight="1">
      <c r="A44" s="50"/>
      <c r="B44" s="73" t="s">
        <v>174</v>
      </c>
      <c r="C44" s="60" t="s">
        <v>175</v>
      </c>
      <c r="D44" s="69">
        <v>300</v>
      </c>
      <c r="E44" s="69">
        <v>60</v>
      </c>
      <c r="F44" s="78">
        <f t="shared" si="0"/>
        <v>500</v>
      </c>
    </row>
    <row r="45" spans="1:6" ht="16.5" customHeight="1">
      <c r="A45" s="50"/>
      <c r="B45" s="73" t="s">
        <v>176</v>
      </c>
      <c r="C45" s="60" t="s">
        <v>177</v>
      </c>
      <c r="D45" s="69">
        <v>38.997</v>
      </c>
      <c r="E45" s="69">
        <v>39.617</v>
      </c>
      <c r="F45" s="77">
        <f>D45/E45*100</f>
        <v>98.43501527122196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2438357.9</v>
      </c>
      <c r="E50" s="71">
        <v>1638822.2</v>
      </c>
      <c r="F50" s="79">
        <f t="shared" si="1"/>
        <v>148.7872143787166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50.224</v>
      </c>
      <c r="E51" s="69">
        <v>49.899</v>
      </c>
      <c r="F51" s="79">
        <f t="shared" si="1"/>
        <v>100.65131565762839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31.088</v>
      </c>
      <c r="E53" s="80">
        <v>31.94</v>
      </c>
      <c r="F53" s="79">
        <f t="shared" si="1"/>
        <v>97.33249843456481</v>
      </c>
    </row>
    <row r="54" spans="1:6" ht="12.75">
      <c r="A54" s="50"/>
      <c r="B54" s="10" t="s">
        <v>24</v>
      </c>
      <c r="C54" s="60" t="s">
        <v>14</v>
      </c>
      <c r="D54" s="69">
        <v>10.186</v>
      </c>
      <c r="E54" s="69">
        <v>9.458</v>
      </c>
      <c r="F54" s="79">
        <f t="shared" si="1"/>
        <v>107.69718756608162</v>
      </c>
    </row>
    <row r="55" spans="1:6" ht="12.75">
      <c r="A55" s="50"/>
      <c r="B55" s="10" t="s">
        <v>25</v>
      </c>
      <c r="C55" s="60" t="s">
        <v>14</v>
      </c>
      <c r="D55" s="69">
        <v>2.705</v>
      </c>
      <c r="E55" s="69">
        <v>2.792</v>
      </c>
      <c r="F55" s="84">
        <f t="shared" si="1"/>
        <v>96.8839541547278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6.325</v>
      </c>
      <c r="E59" s="69">
        <v>5.709</v>
      </c>
      <c r="F59" s="79">
        <f>D59/E59*100</f>
        <v>110.78998073217727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159450</v>
      </c>
      <c r="E61" s="69">
        <v>193410</v>
      </c>
      <c r="F61" s="79">
        <f>D61/E61*100</f>
        <v>82.44144563362804</v>
      </c>
    </row>
    <row r="62" spans="1:6" ht="12.75">
      <c r="A62" s="50"/>
      <c r="B62" s="10" t="s">
        <v>120</v>
      </c>
      <c r="C62" s="39" t="s">
        <v>67</v>
      </c>
      <c r="D62" s="69">
        <v>188305</v>
      </c>
      <c r="E62" s="69">
        <v>100932</v>
      </c>
      <c r="F62" s="79">
        <f>D62/E62*100</f>
        <v>186.56620298815042</v>
      </c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818.9</v>
      </c>
      <c r="E68" s="69">
        <v>600.6</v>
      </c>
      <c r="F68" s="79">
        <f>D68/E68*100</f>
        <v>136.34698634698634</v>
      </c>
    </row>
    <row r="69" spans="1:6" ht="12.75">
      <c r="A69" s="50"/>
      <c r="B69" s="10" t="s">
        <v>20</v>
      </c>
      <c r="C69" s="39" t="s">
        <v>67</v>
      </c>
      <c r="D69" s="69">
        <v>24157</v>
      </c>
      <c r="E69" s="69">
        <v>21197</v>
      </c>
      <c r="F69" s="79">
        <f>D69/E69*100</f>
        <v>113.96424022267301</v>
      </c>
    </row>
    <row r="70" spans="1:6" ht="12" customHeight="1">
      <c r="A70" s="50"/>
      <c r="B70" s="10" t="s">
        <v>21</v>
      </c>
      <c r="C70" s="39" t="s">
        <v>68</v>
      </c>
      <c r="D70" s="69">
        <v>0</v>
      </c>
      <c r="E70" s="69">
        <v>0</v>
      </c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57.8</v>
      </c>
      <c r="E72" s="69">
        <v>66.2</v>
      </c>
      <c r="F72" s="79">
        <f>D72/E72*100</f>
        <v>87.31117824773413</v>
      </c>
    </row>
    <row r="73" spans="1:6" ht="12.75">
      <c r="A73" s="50"/>
      <c r="B73" s="10" t="s">
        <v>24</v>
      </c>
      <c r="C73" s="39" t="s">
        <v>23</v>
      </c>
      <c r="D73" s="69">
        <v>492.4</v>
      </c>
      <c r="E73" s="69">
        <v>442.1</v>
      </c>
      <c r="F73" s="79">
        <f>D73/E73*100</f>
        <v>111.37751639900475</v>
      </c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5906</v>
      </c>
      <c r="E78" s="69">
        <v>5264</v>
      </c>
      <c r="F78" s="79">
        <f>D78/E78*100</f>
        <v>112.19604863221883</v>
      </c>
    </row>
    <row r="79" spans="1:6" ht="12.75">
      <c r="A79" s="50"/>
      <c r="B79" s="10" t="s">
        <v>28</v>
      </c>
      <c r="C79" s="39" t="s">
        <v>29</v>
      </c>
      <c r="D79" s="69"/>
      <c r="E79" s="69"/>
      <c r="F79" s="70"/>
    </row>
    <row r="80" spans="1:6" ht="25.5">
      <c r="A80" s="50"/>
      <c r="B80" s="10" t="s">
        <v>30</v>
      </c>
      <c r="C80" s="61" t="s">
        <v>31</v>
      </c>
      <c r="D80" s="69">
        <v>670</v>
      </c>
      <c r="E80" s="69">
        <v>630</v>
      </c>
      <c r="F80" s="79">
        <f>D80/E80*100</f>
        <v>106.34920634920636</v>
      </c>
    </row>
    <row r="81" spans="1:6" ht="25.5">
      <c r="A81" s="50"/>
      <c r="B81" s="10" t="s">
        <v>32</v>
      </c>
      <c r="C81" s="61" t="s">
        <v>31</v>
      </c>
      <c r="D81" s="69"/>
      <c r="E81" s="69"/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8921</v>
      </c>
      <c r="E83" s="69">
        <v>8955</v>
      </c>
      <c r="F83" s="79">
        <f>D83/E83*100</f>
        <v>99.62032384142937</v>
      </c>
    </row>
    <row r="84" spans="1:6" ht="13.5" customHeight="1">
      <c r="A84" s="50"/>
      <c r="B84" s="10" t="s">
        <v>34</v>
      </c>
      <c r="C84" s="39" t="s">
        <v>69</v>
      </c>
      <c r="D84" s="69"/>
      <c r="E84" s="69"/>
      <c r="F84" s="70"/>
    </row>
    <row r="85" spans="1:6" ht="12" customHeight="1">
      <c r="A85" s="50"/>
      <c r="B85" s="10" t="s">
        <v>35</v>
      </c>
      <c r="C85" s="39" t="s">
        <v>69</v>
      </c>
      <c r="D85" s="69"/>
      <c r="E85" s="69"/>
      <c r="F85" s="70"/>
    </row>
    <row r="86" spans="1:6" ht="12" customHeight="1">
      <c r="A86" s="50"/>
      <c r="B86" s="10" t="s">
        <v>36</v>
      </c>
      <c r="C86" s="39" t="s">
        <v>69</v>
      </c>
      <c r="D86" s="69"/>
      <c r="E86" s="69"/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4746</v>
      </c>
      <c r="E92" s="71">
        <v>6908.3</v>
      </c>
      <c r="F92" s="79">
        <f>D92/E92*100</f>
        <v>68.69996960178337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10096.7</v>
      </c>
      <c r="E104" s="69">
        <v>8437.8</v>
      </c>
      <c r="F104" s="79">
        <f aca="true" t="shared" si="2" ref="F104:F114">D104/E104*100</f>
        <v>119.66033800279696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628.1</v>
      </c>
      <c r="E105" s="69">
        <v>589</v>
      </c>
      <c r="F105" s="79">
        <f t="shared" si="2"/>
        <v>106.63837011884551</v>
      </c>
    </row>
    <row r="106" spans="1:6" ht="12.75">
      <c r="A106" s="50"/>
      <c r="B106" s="37" t="s">
        <v>39</v>
      </c>
      <c r="C106" s="61" t="s">
        <v>11</v>
      </c>
      <c r="D106" s="69">
        <v>628.1</v>
      </c>
      <c r="E106" s="69">
        <v>589</v>
      </c>
      <c r="F106" s="79">
        <f t="shared" si="2"/>
        <v>106.63837011884551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22009.7</v>
      </c>
      <c r="E107" s="71">
        <v>31958.7</v>
      </c>
      <c r="F107" s="79">
        <f t="shared" si="2"/>
        <v>68.86919680712921</v>
      </c>
    </row>
    <row r="108" spans="1:6" ht="12.75">
      <c r="A108" s="50"/>
      <c r="B108" s="37" t="s">
        <v>41</v>
      </c>
      <c r="C108" s="61" t="s">
        <v>40</v>
      </c>
      <c r="D108" s="71">
        <v>22009.7</v>
      </c>
      <c r="E108" s="71">
        <v>31958.7</v>
      </c>
      <c r="F108" s="79">
        <f t="shared" si="2"/>
        <v>68.86919680712921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>
        <v>342.2</v>
      </c>
      <c r="E109" s="69">
        <v>338.14</v>
      </c>
      <c r="F109" s="79">
        <f t="shared" si="2"/>
        <v>101.2006861063465</v>
      </c>
    </row>
    <row r="110" spans="1:6" ht="12.75">
      <c r="A110" s="50"/>
      <c r="B110" s="37" t="s">
        <v>58</v>
      </c>
      <c r="C110" s="61" t="s">
        <v>3</v>
      </c>
      <c r="D110" s="69">
        <v>342.2</v>
      </c>
      <c r="E110" s="69">
        <v>338.14</v>
      </c>
      <c r="F110" s="79">
        <f t="shared" si="2"/>
        <v>101.2006861063465</v>
      </c>
    </row>
    <row r="111" spans="1:6" ht="12.75">
      <c r="A111" s="50" t="s">
        <v>106</v>
      </c>
      <c r="B111" s="33" t="s">
        <v>42</v>
      </c>
      <c r="C111" s="61" t="s">
        <v>43</v>
      </c>
      <c r="D111" s="71">
        <v>3400</v>
      </c>
      <c r="E111" s="71">
        <v>3360</v>
      </c>
      <c r="F111" s="79">
        <f t="shared" si="2"/>
        <v>101.19047619047619</v>
      </c>
    </row>
    <row r="112" spans="1:6" ht="12.75">
      <c r="A112" s="50"/>
      <c r="B112" s="37" t="s">
        <v>59</v>
      </c>
      <c r="C112" s="61" t="s">
        <v>43</v>
      </c>
      <c r="D112" s="71">
        <v>3400</v>
      </c>
      <c r="E112" s="71">
        <v>3360</v>
      </c>
      <c r="F112" s="79">
        <f t="shared" si="2"/>
        <v>101.19047619047619</v>
      </c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3087244</v>
      </c>
      <c r="E116" s="69">
        <v>2706534</v>
      </c>
      <c r="F116" s="79">
        <f>D116/E116*100</f>
        <v>114.0663298521282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38.25">
      <c r="A119" s="50" t="s">
        <v>109</v>
      </c>
      <c r="B119" s="12" t="s">
        <v>116</v>
      </c>
      <c r="C119" s="39" t="s">
        <v>6</v>
      </c>
      <c r="D119" s="69">
        <v>585291</v>
      </c>
      <c r="E119" s="69">
        <v>434656</v>
      </c>
      <c r="F119" s="79">
        <f>D119/E119*100</f>
        <v>134.65614186851212</v>
      </c>
      <c r="G119" s="28" t="s">
        <v>182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184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827165</v>
      </c>
      <c r="E122" s="69">
        <v>1121027</v>
      </c>
      <c r="F122" s="79">
        <f>D122/E122*100</f>
        <v>73.78635840171557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842018</v>
      </c>
      <c r="E123" s="69">
        <v>1129070</v>
      </c>
      <c r="F123" s="79">
        <f>D123/E123*100</f>
        <v>74.57624416555217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14853</v>
      </c>
      <c r="E124" s="69">
        <v>8043</v>
      </c>
      <c r="F124" s="79">
        <f>D124/E124*100</f>
        <v>184.6698992913092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36.4</v>
      </c>
      <c r="E125" s="69">
        <v>18.2</v>
      </c>
      <c r="F125" s="79">
        <f>D125/E125*100</f>
        <v>200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44048.6</v>
      </c>
      <c r="E127" s="69">
        <v>38202.5</v>
      </c>
      <c r="F127" s="79">
        <f>D127/E127*100</f>
        <v>115.3029252012303</v>
      </c>
    </row>
    <row r="128" spans="1:6" ht="38.25">
      <c r="A128" s="50" t="s">
        <v>114</v>
      </c>
      <c r="B128" s="9" t="s">
        <v>185</v>
      </c>
      <c r="C128" s="60" t="s">
        <v>3</v>
      </c>
      <c r="D128" s="69">
        <v>0.101</v>
      </c>
      <c r="E128" s="69">
        <v>0.123</v>
      </c>
      <c r="F128" s="82">
        <f>D128/E128*100</f>
        <v>82.11382113821138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0.5</v>
      </c>
      <c r="E129" s="83">
        <v>0.6</v>
      </c>
      <c r="F129" s="82">
        <f>D129/E129*100</f>
        <v>83.33333333333334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2023-09-28T06:14:57Z</cp:lastPrinted>
  <dcterms:created xsi:type="dcterms:W3CDTF">2004-12-27T07:54:16Z</dcterms:created>
  <dcterms:modified xsi:type="dcterms:W3CDTF">2023-10-04T10:13:39Z</dcterms:modified>
  <cp:category/>
  <cp:version/>
  <cp:contentType/>
  <cp:contentStatus/>
</cp:coreProperties>
</file>